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yscale\"/>
    </mc:Choice>
  </mc:AlternateContent>
  <xr:revisionPtr revIDLastSave="0" documentId="13_ncr:1_{F9D6D912-0436-4F8C-8DA1-C782149486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PayScale" sheetId="1" r:id="rId1"/>
  </sheets>
  <definedNames>
    <definedName name="_xlnm._FilterDatabase" localSheetId="0" hidden="1">'2023 PayScale'!$A$1:$K$468</definedName>
    <definedName name="_xlnm.Print_Area" localSheetId="0">'2023 PayScale'!$A$1:$E$469</definedName>
    <definedName name="_xlnm.Print_Titles" localSheetId="0">'2023 PayScale'!$1:$1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8" i="1" l="1"/>
  <c r="J288" i="1"/>
  <c r="I288" i="1"/>
  <c r="K216" i="1"/>
  <c r="J216" i="1"/>
  <c r="I216" i="1"/>
  <c r="K426" i="1"/>
  <c r="J426" i="1"/>
  <c r="I426" i="1"/>
  <c r="K468" i="1"/>
  <c r="J468" i="1"/>
  <c r="I468" i="1"/>
  <c r="K467" i="1"/>
  <c r="J467" i="1"/>
  <c r="I467" i="1"/>
  <c r="K466" i="1"/>
  <c r="J466" i="1"/>
  <c r="I466" i="1"/>
  <c r="K465" i="1"/>
  <c r="J465" i="1"/>
  <c r="I465" i="1"/>
  <c r="K464" i="1"/>
  <c r="J464" i="1"/>
  <c r="I464" i="1"/>
  <c r="K463" i="1"/>
  <c r="J463" i="1"/>
  <c r="I463" i="1"/>
  <c r="K462" i="1"/>
  <c r="J462" i="1"/>
  <c r="I462" i="1"/>
  <c r="K461" i="1"/>
  <c r="J461" i="1"/>
  <c r="I461" i="1"/>
  <c r="K460" i="1"/>
  <c r="J460" i="1"/>
  <c r="I460" i="1"/>
  <c r="K459" i="1"/>
  <c r="J459" i="1"/>
  <c r="I459" i="1"/>
  <c r="K458" i="1"/>
  <c r="J458" i="1"/>
  <c r="I458" i="1"/>
  <c r="K457" i="1"/>
  <c r="J457" i="1"/>
  <c r="I457" i="1"/>
  <c r="K456" i="1"/>
  <c r="J456" i="1"/>
  <c r="I456" i="1"/>
  <c r="K455" i="1"/>
  <c r="J455" i="1"/>
  <c r="I455" i="1"/>
  <c r="K454" i="1"/>
  <c r="J454" i="1"/>
  <c r="I454" i="1"/>
  <c r="K453" i="1"/>
  <c r="J453" i="1"/>
  <c r="I453" i="1"/>
  <c r="K452" i="1"/>
  <c r="J452" i="1"/>
  <c r="I452" i="1"/>
  <c r="K451" i="1"/>
  <c r="J451" i="1"/>
  <c r="I451" i="1"/>
  <c r="K450" i="1"/>
  <c r="J450" i="1"/>
  <c r="I450" i="1"/>
  <c r="K449" i="1"/>
  <c r="J449" i="1"/>
  <c r="I449" i="1"/>
  <c r="K448" i="1"/>
  <c r="J448" i="1"/>
  <c r="I448" i="1"/>
  <c r="K447" i="1"/>
  <c r="J447" i="1"/>
  <c r="I447" i="1"/>
  <c r="K446" i="1"/>
  <c r="J446" i="1"/>
  <c r="I446" i="1"/>
  <c r="K445" i="1"/>
  <c r="J445" i="1"/>
  <c r="I445" i="1"/>
  <c r="K444" i="1"/>
  <c r="J444" i="1"/>
  <c r="I444" i="1"/>
  <c r="K443" i="1"/>
  <c r="J443" i="1"/>
  <c r="I443" i="1"/>
  <c r="K442" i="1"/>
  <c r="J442" i="1"/>
  <c r="I442" i="1"/>
  <c r="K441" i="1"/>
  <c r="J441" i="1"/>
  <c r="I441" i="1"/>
  <c r="K440" i="1"/>
  <c r="J440" i="1"/>
  <c r="I440" i="1"/>
  <c r="K439" i="1"/>
  <c r="J439" i="1"/>
  <c r="I439" i="1"/>
  <c r="K438" i="1"/>
  <c r="J438" i="1"/>
  <c r="I438" i="1"/>
  <c r="K437" i="1"/>
  <c r="J437" i="1"/>
  <c r="I437" i="1"/>
  <c r="K436" i="1"/>
  <c r="J436" i="1"/>
  <c r="I436" i="1"/>
  <c r="K435" i="1"/>
  <c r="J435" i="1"/>
  <c r="I435" i="1"/>
  <c r="K434" i="1"/>
  <c r="J434" i="1"/>
  <c r="I434" i="1"/>
  <c r="K433" i="1"/>
  <c r="J433" i="1"/>
  <c r="I433" i="1"/>
  <c r="K432" i="1"/>
  <c r="J432" i="1"/>
  <c r="I432" i="1"/>
  <c r="K431" i="1"/>
  <c r="J431" i="1"/>
  <c r="I431" i="1"/>
  <c r="K430" i="1"/>
  <c r="J430" i="1"/>
  <c r="I430" i="1"/>
  <c r="K429" i="1"/>
  <c r="J429" i="1"/>
  <c r="I429" i="1"/>
  <c r="K428" i="1"/>
  <c r="J428" i="1"/>
  <c r="I428" i="1"/>
  <c r="K427" i="1"/>
  <c r="J427" i="1"/>
  <c r="I427" i="1"/>
  <c r="K425" i="1"/>
  <c r="J425" i="1"/>
  <c r="I425" i="1"/>
  <c r="K424" i="1"/>
  <c r="J424" i="1"/>
  <c r="I424" i="1"/>
  <c r="K423" i="1"/>
  <c r="J423" i="1"/>
  <c r="I423" i="1"/>
  <c r="K422" i="1"/>
  <c r="J422" i="1"/>
  <c r="I422" i="1"/>
  <c r="K421" i="1"/>
  <c r="J421" i="1"/>
  <c r="I421" i="1"/>
  <c r="K419" i="1"/>
  <c r="J419" i="1"/>
  <c r="I419" i="1"/>
  <c r="K418" i="1"/>
  <c r="J418" i="1"/>
  <c r="I418" i="1"/>
  <c r="K417" i="1"/>
  <c r="J417" i="1"/>
  <c r="I417" i="1"/>
  <c r="K416" i="1"/>
  <c r="J416" i="1"/>
  <c r="I416" i="1"/>
  <c r="K415" i="1"/>
  <c r="J415" i="1"/>
  <c r="I415" i="1"/>
  <c r="K414" i="1"/>
  <c r="J414" i="1"/>
  <c r="I414" i="1"/>
  <c r="K413" i="1"/>
  <c r="J413" i="1"/>
  <c r="I413" i="1"/>
  <c r="K412" i="1"/>
  <c r="J412" i="1"/>
  <c r="I412" i="1"/>
  <c r="K411" i="1"/>
  <c r="J411" i="1"/>
  <c r="I411" i="1"/>
  <c r="K410" i="1"/>
  <c r="J410" i="1"/>
  <c r="I410" i="1"/>
  <c r="K409" i="1"/>
  <c r="J409" i="1"/>
  <c r="I409" i="1"/>
  <c r="K408" i="1"/>
  <c r="J408" i="1"/>
  <c r="I408" i="1"/>
  <c r="K407" i="1"/>
  <c r="J407" i="1"/>
  <c r="I407" i="1"/>
  <c r="K406" i="1"/>
  <c r="J406" i="1"/>
  <c r="I406" i="1"/>
  <c r="K405" i="1"/>
  <c r="J405" i="1"/>
  <c r="I405" i="1"/>
  <c r="K404" i="1"/>
  <c r="J404" i="1"/>
  <c r="I404" i="1"/>
  <c r="K403" i="1"/>
  <c r="J403" i="1"/>
  <c r="I403" i="1"/>
  <c r="K402" i="1"/>
  <c r="J402" i="1"/>
  <c r="I402" i="1"/>
  <c r="K401" i="1"/>
  <c r="J401" i="1"/>
  <c r="I401" i="1"/>
  <c r="K400" i="1"/>
  <c r="J400" i="1"/>
  <c r="I400" i="1"/>
  <c r="K399" i="1"/>
  <c r="J399" i="1"/>
  <c r="I399" i="1"/>
  <c r="K398" i="1"/>
  <c r="J398" i="1"/>
  <c r="I398" i="1"/>
  <c r="K397" i="1"/>
  <c r="J397" i="1"/>
  <c r="I397" i="1"/>
  <c r="K396" i="1"/>
  <c r="J396" i="1"/>
  <c r="I396" i="1"/>
  <c r="K395" i="1"/>
  <c r="J395" i="1"/>
  <c r="I395" i="1"/>
  <c r="K394" i="1"/>
  <c r="J394" i="1"/>
  <c r="I394" i="1"/>
  <c r="K393" i="1"/>
  <c r="J393" i="1"/>
  <c r="I393" i="1"/>
  <c r="K392" i="1"/>
  <c r="J392" i="1"/>
  <c r="I392" i="1"/>
  <c r="K391" i="1"/>
  <c r="J391" i="1"/>
  <c r="I391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K371" i="1"/>
  <c r="J371" i="1"/>
  <c r="I371" i="1"/>
  <c r="K370" i="1"/>
  <c r="J370" i="1"/>
  <c r="I370" i="1"/>
  <c r="K369" i="1"/>
  <c r="J369" i="1"/>
  <c r="I369" i="1"/>
  <c r="K368" i="1"/>
  <c r="J368" i="1"/>
  <c r="I368" i="1"/>
  <c r="K367" i="1"/>
  <c r="J367" i="1"/>
  <c r="I367" i="1"/>
  <c r="K366" i="1"/>
  <c r="J366" i="1"/>
  <c r="I366" i="1"/>
  <c r="K365" i="1"/>
  <c r="J365" i="1"/>
  <c r="I365" i="1"/>
  <c r="K364" i="1"/>
  <c r="J364" i="1"/>
  <c r="I364" i="1"/>
  <c r="K363" i="1"/>
  <c r="J363" i="1"/>
  <c r="I363" i="1"/>
  <c r="K362" i="1"/>
  <c r="J362" i="1"/>
  <c r="I362" i="1"/>
  <c r="K361" i="1"/>
  <c r="J361" i="1"/>
  <c r="I361" i="1"/>
  <c r="K360" i="1"/>
  <c r="J360" i="1"/>
  <c r="I360" i="1"/>
  <c r="K359" i="1"/>
  <c r="J359" i="1"/>
  <c r="I359" i="1"/>
  <c r="K358" i="1"/>
  <c r="J358" i="1"/>
  <c r="I358" i="1"/>
  <c r="K357" i="1"/>
  <c r="J357" i="1"/>
  <c r="I357" i="1"/>
  <c r="K356" i="1"/>
  <c r="J356" i="1"/>
  <c r="I356" i="1"/>
  <c r="K355" i="1"/>
  <c r="J355" i="1"/>
  <c r="I355" i="1"/>
  <c r="K354" i="1"/>
  <c r="J354" i="1"/>
  <c r="I354" i="1"/>
  <c r="K353" i="1"/>
  <c r="J353" i="1"/>
  <c r="I353" i="1"/>
  <c r="K352" i="1"/>
  <c r="J352" i="1"/>
  <c r="I352" i="1"/>
  <c r="K351" i="1"/>
  <c r="J351" i="1"/>
  <c r="I351" i="1"/>
  <c r="K350" i="1"/>
  <c r="J350" i="1"/>
  <c r="I350" i="1"/>
  <c r="K349" i="1"/>
  <c r="J349" i="1"/>
  <c r="I349" i="1"/>
  <c r="K348" i="1"/>
  <c r="J348" i="1"/>
  <c r="I348" i="1"/>
  <c r="K347" i="1"/>
  <c r="J347" i="1"/>
  <c r="I347" i="1"/>
  <c r="K346" i="1"/>
  <c r="J346" i="1"/>
  <c r="I346" i="1"/>
  <c r="K344" i="1"/>
  <c r="J344" i="1"/>
  <c r="I344" i="1"/>
  <c r="K345" i="1"/>
  <c r="J345" i="1"/>
  <c r="I345" i="1"/>
  <c r="K343" i="1"/>
  <c r="J343" i="1"/>
  <c r="I343" i="1"/>
  <c r="K342" i="1"/>
  <c r="J342" i="1"/>
  <c r="I342" i="1"/>
  <c r="K341" i="1"/>
  <c r="J341" i="1"/>
  <c r="I341" i="1"/>
  <c r="K340" i="1"/>
  <c r="J340" i="1"/>
  <c r="I340" i="1"/>
  <c r="K339" i="1"/>
  <c r="J339" i="1"/>
  <c r="I339" i="1"/>
  <c r="K338" i="1"/>
  <c r="J338" i="1"/>
  <c r="I338" i="1"/>
  <c r="K337" i="1"/>
  <c r="J337" i="1"/>
  <c r="I337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K332" i="1"/>
  <c r="J332" i="1"/>
  <c r="I332" i="1"/>
  <c r="K331" i="1"/>
  <c r="J331" i="1"/>
  <c r="I331" i="1"/>
  <c r="K330" i="1"/>
  <c r="J330" i="1"/>
  <c r="I330" i="1"/>
  <c r="K329" i="1"/>
  <c r="J329" i="1"/>
  <c r="I329" i="1"/>
  <c r="K328" i="1"/>
  <c r="J328" i="1"/>
  <c r="I328" i="1"/>
  <c r="K327" i="1"/>
  <c r="J327" i="1"/>
  <c r="I327" i="1"/>
  <c r="K326" i="1"/>
  <c r="J326" i="1"/>
  <c r="I326" i="1"/>
  <c r="K325" i="1"/>
  <c r="J325" i="1"/>
  <c r="I325" i="1"/>
  <c r="K324" i="1"/>
  <c r="J324" i="1"/>
  <c r="I324" i="1"/>
  <c r="K323" i="1"/>
  <c r="J323" i="1"/>
  <c r="I323" i="1"/>
  <c r="K322" i="1"/>
  <c r="J322" i="1"/>
  <c r="I322" i="1"/>
  <c r="K321" i="1"/>
  <c r="J321" i="1"/>
  <c r="I321" i="1"/>
  <c r="K320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K313" i="1"/>
  <c r="J313" i="1"/>
  <c r="I313" i="1"/>
  <c r="K312" i="1"/>
  <c r="J312" i="1"/>
  <c r="I312" i="1"/>
  <c r="K311" i="1"/>
  <c r="J311" i="1"/>
  <c r="I311" i="1"/>
  <c r="K310" i="1"/>
  <c r="J310" i="1"/>
  <c r="I310" i="1"/>
  <c r="K309" i="1"/>
  <c r="J309" i="1"/>
  <c r="I309" i="1"/>
  <c r="K308" i="1"/>
  <c r="J308" i="1"/>
  <c r="I308" i="1"/>
  <c r="K307" i="1"/>
  <c r="J307" i="1"/>
  <c r="I307" i="1"/>
  <c r="K306" i="1"/>
  <c r="J306" i="1"/>
  <c r="I306" i="1"/>
  <c r="K305" i="1"/>
  <c r="J305" i="1"/>
  <c r="I30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9" i="1"/>
  <c r="J299" i="1"/>
  <c r="I299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92" i="1"/>
  <c r="J292" i="1"/>
  <c r="I292" i="1"/>
  <c r="K291" i="1"/>
  <c r="J291" i="1"/>
  <c r="I291" i="1"/>
  <c r="K420" i="1"/>
  <c r="J420" i="1"/>
  <c r="I420" i="1"/>
  <c r="K290" i="1"/>
  <c r="J290" i="1"/>
  <c r="I290" i="1"/>
  <c r="K289" i="1"/>
  <c r="J289" i="1"/>
  <c r="I289" i="1"/>
  <c r="K287" i="1"/>
  <c r="J287" i="1"/>
  <c r="I287" i="1"/>
  <c r="K286" i="1"/>
  <c r="J286" i="1"/>
  <c r="I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K239" i="1"/>
  <c r="J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K224" i="1"/>
  <c r="J224" i="1"/>
  <c r="I224" i="1"/>
  <c r="K223" i="1"/>
  <c r="J223" i="1"/>
  <c r="I223" i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  <c r="K2" i="1"/>
  <c r="J2" i="1"/>
  <c r="I2" i="1"/>
  <c r="K100" i="1"/>
  <c r="J100" i="1"/>
  <c r="I100" i="1"/>
</calcChain>
</file>

<file path=xl/sharedStrings.xml><?xml version="1.0" encoding="utf-8"?>
<sst xmlns="http://schemas.openxmlformats.org/spreadsheetml/2006/main" count="1879" uniqueCount="894">
  <si>
    <t>Department</t>
  </si>
  <si>
    <t>Classification</t>
  </si>
  <si>
    <t>Job Title</t>
  </si>
  <si>
    <t>SENIOR CENTER</t>
  </si>
  <si>
    <t>HOMA</t>
  </si>
  <si>
    <t>HOMEMAKER AIDE</t>
  </si>
  <si>
    <t>MOWA</t>
  </si>
  <si>
    <t>MEALS ON WHEELS ASSISTANT</t>
  </si>
  <si>
    <t>STATE COURT SOLICITOR</t>
  </si>
  <si>
    <t>PTIC</t>
  </si>
  <si>
    <t>PT INTAKE CLERK SOL</t>
  </si>
  <si>
    <t>PLANNING AND ZONING</t>
  </si>
  <si>
    <t>PTIN</t>
  </si>
  <si>
    <t>PT INTERN</t>
  </si>
  <si>
    <t>COMMUNICATIONS</t>
  </si>
  <si>
    <t>CATS</t>
  </si>
  <si>
    <t>INFORMATION TECHNOLOGY</t>
  </si>
  <si>
    <t>CRPA</t>
  </si>
  <si>
    <t>PTP1</t>
  </si>
  <si>
    <t>PT PARKS 1</t>
  </si>
  <si>
    <t>PT Athletic Supervisor</t>
  </si>
  <si>
    <t>PT Camp Counselor</t>
  </si>
  <si>
    <t>PT Head Lifeguard</t>
  </si>
  <si>
    <t>PT Lead Camp Counselor</t>
  </si>
  <si>
    <t>PT Lifeguard</t>
  </si>
  <si>
    <t>PT Splash Pad Attendant</t>
  </si>
  <si>
    <t>PT Swim Lesson Instructor I</t>
  </si>
  <si>
    <t>PT Swim Lesson Instructor II</t>
  </si>
  <si>
    <t>PTS1</t>
  </si>
  <si>
    <t>PT SENIOR SERVICES</t>
  </si>
  <si>
    <t>PT CLIENT NEEDS ASST</t>
  </si>
  <si>
    <t>PT ACTIVITY ASST</t>
  </si>
  <si>
    <t>PT MOW DRIVER</t>
  </si>
  <si>
    <t>ADMA</t>
  </si>
  <si>
    <t>ADMIN ASSISTANT I</t>
  </si>
  <si>
    <t>ADMINISTRATIVE ASSISTANT</t>
  </si>
  <si>
    <t>INDIGENT DEFENSE</t>
  </si>
  <si>
    <t>CLERK OF COURTS</t>
  </si>
  <si>
    <t>CLK1</t>
  </si>
  <si>
    <t>CLERK 1</t>
  </si>
  <si>
    <t>PROBATE COURT</t>
  </si>
  <si>
    <t>SHERIFF'S OFFICE</t>
  </si>
  <si>
    <t>TAX ASSESSOR</t>
  </si>
  <si>
    <t>SENIOR CLERK</t>
  </si>
  <si>
    <t>PTCL</t>
  </si>
  <si>
    <t>PT CLERICAL COC</t>
  </si>
  <si>
    <t>PTXG</t>
  </si>
  <si>
    <t>PT CROSSING GUARD</t>
  </si>
  <si>
    <t>ANIMAL SHELTER</t>
  </si>
  <si>
    <t>ANS1</t>
  </si>
  <si>
    <t>ANIMAL SUPPORT SPEC 1</t>
  </si>
  <si>
    <t>BDVR</t>
  </si>
  <si>
    <t>CQA</t>
  </si>
  <si>
    <t>COMPLIANCE &amp; QLTY ASSURANCE</t>
  </si>
  <si>
    <t>CROP</t>
  </si>
  <si>
    <t>CONTROL ROOM OPERATOR</t>
  </si>
  <si>
    <t>IACR</t>
  </si>
  <si>
    <t>I&amp;A CAREGIVER</t>
  </si>
  <si>
    <t>FACILITIES MANAGEMENT</t>
  </si>
  <si>
    <t>JTEC</t>
  </si>
  <si>
    <t>JANITORIAL TECHNICIAN</t>
  </si>
  <si>
    <t>PUBLIC WORKS</t>
  </si>
  <si>
    <t>LB</t>
  </si>
  <si>
    <t>LABORER</t>
  </si>
  <si>
    <t>PKWR</t>
  </si>
  <si>
    <t>PARKS  WORKER</t>
  </si>
  <si>
    <t>PTJT</t>
  </si>
  <si>
    <t>PART TIME JANITORIAL TECH</t>
  </si>
  <si>
    <t>PT Janitorial Tech</t>
  </si>
  <si>
    <t>PTAS</t>
  </si>
  <si>
    <t>PT ANIMAL SUPPORT SPEC 1</t>
  </si>
  <si>
    <t>PTBD</t>
  </si>
  <si>
    <t>PT BUS DRIVER</t>
  </si>
  <si>
    <t>PTRP</t>
  </si>
  <si>
    <t>PT Parks Worker</t>
  </si>
  <si>
    <t>RECYCLING CENTER</t>
  </si>
  <si>
    <t>PTRE</t>
  </si>
  <si>
    <t>PT RECYCLING</t>
  </si>
  <si>
    <t>PT Recycling Tech</t>
  </si>
  <si>
    <t>REOP</t>
  </si>
  <si>
    <t>RECYCLING OPERATOR</t>
  </si>
  <si>
    <t>COUNTY PROBATION</t>
  </si>
  <si>
    <t>CPAT</t>
  </si>
  <si>
    <t>ACCOUNTS TECHNICIAN</t>
  </si>
  <si>
    <t>ADM2</t>
  </si>
  <si>
    <t>ADMINISTRATIVE ASSISTANT II</t>
  </si>
  <si>
    <t>SECRETARY II</t>
  </si>
  <si>
    <t>DUI COURT</t>
  </si>
  <si>
    <t>FIRE &amp; EMS</t>
  </si>
  <si>
    <t>ADMIN OFFICE CLERK</t>
  </si>
  <si>
    <t>HUMAN RESOURCES</t>
  </si>
  <si>
    <t>ANS2</t>
  </si>
  <si>
    <t>ANIMAL SUPPORT SPEC 2</t>
  </si>
  <si>
    <t>CLK2</t>
  </si>
  <si>
    <t>CLERK 2</t>
  </si>
  <si>
    <t>CPIC</t>
  </si>
  <si>
    <t>CRT INTAKE CLK</t>
  </si>
  <si>
    <t>DRUG SCREENING LAB</t>
  </si>
  <si>
    <t>DLTC</t>
  </si>
  <si>
    <t>DRUG LAB TECH/ASSISTANT</t>
  </si>
  <si>
    <t>CPDT</t>
  </si>
  <si>
    <t>DRUG TEST TECHNICIAN</t>
  </si>
  <si>
    <t>EO01</t>
  </si>
  <si>
    <t>EQUIPMENT OPERATOR I</t>
  </si>
  <si>
    <t>LPWR</t>
  </si>
  <si>
    <t>LEAD PARKS WORKER</t>
  </si>
  <si>
    <t>PTP4</t>
  </si>
  <si>
    <t>PART TIME PARKS 4</t>
  </si>
  <si>
    <t>PT Asst Swim Team Coach</t>
  </si>
  <si>
    <t>PT Camp Leader</t>
  </si>
  <si>
    <t>PT Manager on Duty</t>
  </si>
  <si>
    <t>PT Water Aerobics Instructor</t>
  </si>
  <si>
    <t>PTDL</t>
  </si>
  <si>
    <t>PT DRUG LAB TECH</t>
  </si>
  <si>
    <t>TAX COMMISSIONER</t>
  </si>
  <si>
    <t>RECP</t>
  </si>
  <si>
    <t>RECEPTIONIST</t>
  </si>
  <si>
    <t>ANS3</t>
  </si>
  <si>
    <t>ANIMAL SUPPORT SPECIALIST 3</t>
  </si>
  <si>
    <t>BOAD</t>
  </si>
  <si>
    <t>BOND ADMINISTRATOR</t>
  </si>
  <si>
    <t>EMERGENCY 911</t>
  </si>
  <si>
    <t>CO01</t>
  </si>
  <si>
    <t>COMMUNICATION OFFICER I</t>
  </si>
  <si>
    <t>CJIS</t>
  </si>
  <si>
    <t>CRIMINAL JUSTICE INFO SYS OPE</t>
  </si>
  <si>
    <t>DPCL</t>
  </si>
  <si>
    <t>DEPUTY CLERK</t>
  </si>
  <si>
    <t>EO02</t>
  </si>
  <si>
    <t>EQUIPMENT OPERATOR II</t>
  </si>
  <si>
    <t>EVTC</t>
  </si>
  <si>
    <t>EVIDENCE TECHNICIAN</t>
  </si>
  <si>
    <t>HOMS</t>
  </si>
  <si>
    <t>HOMEMAKER SUPERVISOR</t>
  </si>
  <si>
    <t>ICCO</t>
  </si>
  <si>
    <t>INMATE COURT COORDINATOR</t>
  </si>
  <si>
    <t>ISS</t>
  </si>
  <si>
    <t>INMATE SERVICES SPECIAIST</t>
  </si>
  <si>
    <t>JSUP</t>
  </si>
  <si>
    <t>JANITORIAL SUPERVISOR</t>
  </si>
  <si>
    <t>PTE9</t>
  </si>
  <si>
    <t>PART TIME E911</t>
  </si>
  <si>
    <t>PT COMMUNICATIONS OFFICER E911</t>
  </si>
  <si>
    <t>PTP5</t>
  </si>
  <si>
    <t>PART TIME PARKS 5</t>
  </si>
  <si>
    <t>PT Camp Assistant</t>
  </si>
  <si>
    <t>QTMR</t>
  </si>
  <si>
    <t>QUARTERMASTER</t>
  </si>
  <si>
    <t>TR02</t>
  </si>
  <si>
    <t>TRUCK DRIVER II</t>
  </si>
  <si>
    <t>FINANCE</t>
  </si>
  <si>
    <t>APCL</t>
  </si>
  <si>
    <t>ACCOUNTS PAYABLE CLERK</t>
  </si>
  <si>
    <t>APPR</t>
  </si>
  <si>
    <t>APPRAISER</t>
  </si>
  <si>
    <t>AWRC</t>
  </si>
  <si>
    <t>ASST WARANTS RECORD COORD</t>
  </si>
  <si>
    <t>COURT ADMINISTRATION</t>
  </si>
  <si>
    <t>CCAC</t>
  </si>
  <si>
    <t>COURT CALENDAR CLERK</t>
  </si>
  <si>
    <t>DISP</t>
  </si>
  <si>
    <t>DISPATCHER</t>
  </si>
  <si>
    <t>EMERGENCY MANAGEMENT AGENCY</t>
  </si>
  <si>
    <t>EMAS</t>
  </si>
  <si>
    <t>EMA SPECIALIST</t>
  </si>
  <si>
    <t>EMPR</t>
  </si>
  <si>
    <t>EQUIPMENT MECHANIC PARKS</t>
  </si>
  <si>
    <t>EXAS</t>
  </si>
  <si>
    <t>EXECUTIVE ASSISTANT I</t>
  </si>
  <si>
    <t>HVOP</t>
  </si>
  <si>
    <t>HEAVY EQUIPMENT OPERATOR</t>
  </si>
  <si>
    <t>MNSO</t>
  </si>
  <si>
    <t>MAINTENANCE TECH SO</t>
  </si>
  <si>
    <t>MCSC</t>
  </si>
  <si>
    <t>MARKETING&amp;CUSTOMER SERV SPECIA</t>
  </si>
  <si>
    <t>FLEET SERVICES</t>
  </si>
  <si>
    <t>MEC1</t>
  </si>
  <si>
    <t>MECHANIC I</t>
  </si>
  <si>
    <t>OSSE</t>
  </si>
  <si>
    <t>OPERATIONS SUPPORT SPECIALIST</t>
  </si>
  <si>
    <t>ELECTIONS</t>
  </si>
  <si>
    <t>PTVS</t>
  </si>
  <si>
    <t>PART TIME VOTERS SERVICES</t>
  </si>
  <si>
    <t>PT Voter Services Specialist</t>
  </si>
  <si>
    <t>RESP</t>
  </si>
  <si>
    <t>RECRUITMENT SPECIALIST</t>
  </si>
  <si>
    <t>PUBLIC RELATIONS&amp; RECRUITMENT</t>
  </si>
  <si>
    <t>SRCL</t>
  </si>
  <si>
    <t>SCO</t>
  </si>
  <si>
    <t>SR COMMUNICATION OFFICER</t>
  </si>
  <si>
    <t>TXMP</t>
  </si>
  <si>
    <t>TAX MAPPER</t>
  </si>
  <si>
    <t>TRAS</t>
  </si>
  <si>
    <t>TRIAL ASSISTANT</t>
  </si>
  <si>
    <t>TR03</t>
  </si>
  <si>
    <t>TRUCK DRIVER III</t>
  </si>
  <si>
    <t>TURF</t>
  </si>
  <si>
    <t>TURF SPECIALIST</t>
  </si>
  <si>
    <t>VSS</t>
  </si>
  <si>
    <t>VOTER SERVICES SPECIALIST</t>
  </si>
  <si>
    <t>ANIMAL CONTROL</t>
  </si>
  <si>
    <t>ANCO</t>
  </si>
  <si>
    <t>ANIMAL CONTROL OFFICER</t>
  </si>
  <si>
    <t>ARCO</t>
  </si>
  <si>
    <t>AR COORDINATOR</t>
  </si>
  <si>
    <t>ASSU</t>
  </si>
  <si>
    <t>ASSISTANT SUPERVISOR</t>
  </si>
  <si>
    <t>ASUT</t>
  </si>
  <si>
    <t>ASSISTANT SUPERVISOR TAGS</t>
  </si>
  <si>
    <t>CPPO</t>
  </si>
  <si>
    <t>COUNTY PROBATION OFFICER</t>
  </si>
  <si>
    <t>CRWL</t>
  </si>
  <si>
    <t>CREW LEADER/CRPA</t>
  </si>
  <si>
    <t>GIS MAPPING DEPT</t>
  </si>
  <si>
    <t>GIST</t>
  </si>
  <si>
    <t>GIS TECHNICIAN</t>
  </si>
  <si>
    <t>HDMS</t>
  </si>
  <si>
    <t>HDM SUPERVISOR/VOLUNTEER COORD</t>
  </si>
  <si>
    <t>HDM SUPERVISOR</t>
  </si>
  <si>
    <t>MEC2</t>
  </si>
  <si>
    <t>MECHANIC II</t>
  </si>
  <si>
    <t>PRS1</t>
  </si>
  <si>
    <t>PAYROLL SPECIALIST</t>
  </si>
  <si>
    <t>SVPT</t>
  </si>
  <si>
    <t>PROPERTY TAX SUPERVISOR</t>
  </si>
  <si>
    <t>DISTRICT ATTORNEY</t>
  </si>
  <si>
    <t>PTVA</t>
  </si>
  <si>
    <t>PT VICTIM ADVOCATE DA</t>
  </si>
  <si>
    <t>SRAP</t>
  </si>
  <si>
    <t>SENIOR ACCOUNTS PAYABLE CLERK</t>
  </si>
  <si>
    <t>CONSERVATION ADMINISTRATION</t>
  </si>
  <si>
    <t>SOIL</t>
  </si>
  <si>
    <t>SOIL CONSERVATION</t>
  </si>
  <si>
    <t>SRDC</t>
  </si>
  <si>
    <t>SR DEPUTY CLERK</t>
  </si>
  <si>
    <t>CPOS</t>
  </si>
  <si>
    <t>SWORN COUNTY PROBATION OFFICER</t>
  </si>
  <si>
    <t>TEMG</t>
  </si>
  <si>
    <t>TRAINING &amp; EDUCATION MANAGER</t>
  </si>
  <si>
    <t>VWAD</t>
  </si>
  <si>
    <t>VICTIM WITNESS ADVOCATE</t>
  </si>
  <si>
    <t>ADM3</t>
  </si>
  <si>
    <t>ADMINISTRATIVE ASSISTANT III</t>
  </si>
  <si>
    <t>CODE ENFORCEMENT</t>
  </si>
  <si>
    <t>CORONER</t>
  </si>
  <si>
    <t>SENIOR SECRETARY</t>
  </si>
  <si>
    <t>EMS EXC ASSISTANT</t>
  </si>
  <si>
    <t>JUVENILE COURT</t>
  </si>
  <si>
    <t>MAGISTRATE COURT</t>
  </si>
  <si>
    <t>STATE COURT</t>
  </si>
  <si>
    <t>ACAC</t>
  </si>
  <si>
    <t>AQUATICS COORDINATOR</t>
  </si>
  <si>
    <t>ANIS</t>
  </si>
  <si>
    <t>A-SHELTER INTAKE SUPER</t>
  </si>
  <si>
    <t>ATCO</t>
  </si>
  <si>
    <t>ATHLETIC COORDINATOR</t>
  </si>
  <si>
    <t>BVCO</t>
  </si>
  <si>
    <t>BUDGET VOUCHER COORDINATOR</t>
  </si>
  <si>
    <t>DRUG ACCOUNTABILITY COURT</t>
  </si>
  <si>
    <t>CASE</t>
  </si>
  <si>
    <t>CASE MANAGER COURTS</t>
  </si>
  <si>
    <t>CASE MANAGER</t>
  </si>
  <si>
    <t>CSMG</t>
  </si>
  <si>
    <t>CASE MANAGER SS</t>
  </si>
  <si>
    <t>COMMUNITY DEVELOPMENT BLK GRNT</t>
  </si>
  <si>
    <t>CDGC</t>
  </si>
  <si>
    <t>CDBG GRANTS COORDINATOR</t>
  </si>
  <si>
    <t>CMCO</t>
  </si>
  <si>
    <t>CONGREGATE MEALS COODINATOR</t>
  </si>
  <si>
    <t>COUI</t>
  </si>
  <si>
    <t>COUNSELOR/INVESTIGATOR</t>
  </si>
  <si>
    <t>ENGINEERING</t>
  </si>
  <si>
    <t>DVIN</t>
  </si>
  <si>
    <t>DEVELOPMENT INSPECTOR</t>
  </si>
  <si>
    <t>DEVELOPMENT SERVICES CENTER</t>
  </si>
  <si>
    <t>DSR</t>
  </si>
  <si>
    <t>DEVELOPMENT SERVICES REP</t>
  </si>
  <si>
    <t>FFEL</t>
  </si>
  <si>
    <t>FIREFIGHTER ENTRY LEVEL</t>
  </si>
  <si>
    <t>FGWR</t>
  </si>
  <si>
    <t>GRANT WRITER</t>
  </si>
  <si>
    <t>HRAS</t>
  </si>
  <si>
    <t>HR ASSISTANT</t>
  </si>
  <si>
    <t>IACD</t>
  </si>
  <si>
    <t>I&amp;A COORDINATOR</t>
  </si>
  <si>
    <t>LAPR</t>
  </si>
  <si>
    <t>LEAD APPRAISER</t>
  </si>
  <si>
    <t>LCOO</t>
  </si>
  <si>
    <t>LEAD COMMUNICATION OFFICER</t>
  </si>
  <si>
    <t>LDOP</t>
  </si>
  <si>
    <t>LEAD OPERATOR</t>
  </si>
  <si>
    <t>LDO2</t>
  </si>
  <si>
    <t>LEAD OPERATOR 2</t>
  </si>
  <si>
    <t>MNTH</t>
  </si>
  <si>
    <t>MAINTENANCE TECHNICIAN</t>
  </si>
  <si>
    <t>MEC3</t>
  </si>
  <si>
    <t>MECHANIC III</t>
  </si>
  <si>
    <t>PSCO</t>
  </si>
  <si>
    <t>PARK SERVICES COORDINATOR</t>
  </si>
  <si>
    <t>PRGC</t>
  </si>
  <si>
    <t>PROGRAM COORDINATOR</t>
  </si>
  <si>
    <t>RREC</t>
  </si>
  <si>
    <t>RECEIVER OF RECORDS</t>
  </si>
  <si>
    <t>RCCO</t>
  </si>
  <si>
    <t>RECREATION COORDINATOR</t>
  </si>
  <si>
    <t>RCOO</t>
  </si>
  <si>
    <t>RESOURCE COOD</t>
  </si>
  <si>
    <t>SSAC</t>
  </si>
  <si>
    <t>SENIOR SERVCES ACTIVITIES COOR</t>
  </si>
  <si>
    <t>SMTH</t>
  </si>
  <si>
    <t>SIGN AND MARKING TECHINICIAN</t>
  </si>
  <si>
    <t>SRAC</t>
  </si>
  <si>
    <t>SR. ROAMERS ACTIVITIES COORDIN</t>
  </si>
  <si>
    <t>STORMWATER ENGINEERING</t>
  </si>
  <si>
    <t>SWIN</t>
  </si>
  <si>
    <t>STORMWATER INSP</t>
  </si>
  <si>
    <t>SUPV</t>
  </si>
  <si>
    <t>SUPERVISOR</t>
  </si>
  <si>
    <t>SSS1</t>
  </si>
  <si>
    <t>SYSTEMS SUPPORT SPECIALIST I</t>
  </si>
  <si>
    <t>ANVT</t>
  </si>
  <si>
    <t>VETERINARY TECHNICIAN</t>
  </si>
  <si>
    <t>CONI</t>
  </si>
  <si>
    <t>CONSTRUCTION INSPECTOR</t>
  </si>
  <si>
    <t>COOF</t>
  </si>
  <si>
    <t>CTO/COMMUN TRAINING OFFICERS</t>
  </si>
  <si>
    <t>DCMS</t>
  </si>
  <si>
    <t>DETENTION CENTER MAINT SUPVSR</t>
  </si>
  <si>
    <t>ELWT</t>
  </si>
  <si>
    <t>ELECTIONS WAREHOUSE MANAGER</t>
  </si>
  <si>
    <t>FMSA</t>
  </si>
  <si>
    <t>FACILITIES MAINTENANCE SUPERVI</t>
  </si>
  <si>
    <t>FSE1</t>
  </si>
  <si>
    <t>FIRE SAFETY EDUCATOR</t>
  </si>
  <si>
    <t>FFEE</t>
  </si>
  <si>
    <t>FIREFIGHTER ENTRY LEVEL EMT</t>
  </si>
  <si>
    <t>HRSP</t>
  </si>
  <si>
    <t>HR SPECIALIST</t>
  </si>
  <si>
    <t>ORSP</t>
  </si>
  <si>
    <t>OPEN RECORDS SPECIALIST</t>
  </si>
  <si>
    <t>PURCHASING</t>
  </si>
  <si>
    <t>PSPL</t>
  </si>
  <si>
    <t>PROCUR. SPECIALIST</t>
  </si>
  <si>
    <t>PTCI</t>
  </si>
  <si>
    <t>PT CONSTRUCTION INSPECTOR</t>
  </si>
  <si>
    <t>WRHS</t>
  </si>
  <si>
    <t>WAREHOUSE SPECIALIST - FIRE</t>
  </si>
  <si>
    <t>ASCC</t>
  </si>
  <si>
    <t>ASSISTANT CHIEF CLERK</t>
  </si>
  <si>
    <t>BUILDING INSPECTIONS</t>
  </si>
  <si>
    <t>BLDI</t>
  </si>
  <si>
    <t>BUILDING INSPECTOR</t>
  </si>
  <si>
    <t>COSU</t>
  </si>
  <si>
    <t>COMMUNICATIONS SUPERVISOR</t>
  </si>
  <si>
    <t>CTSC</t>
  </si>
  <si>
    <t>COURT SERVICES COORDINATOR</t>
  </si>
  <si>
    <t>DPTY</t>
  </si>
  <si>
    <t>DEPUTY - CERTIFIED</t>
  </si>
  <si>
    <t>DPMS</t>
  </si>
  <si>
    <t>DEPUTY MARSHAL (CERT)</t>
  </si>
  <si>
    <t>ENAT</t>
  </si>
  <si>
    <t>ENGINEERING ASSISTANT</t>
  </si>
  <si>
    <t>EXA2</t>
  </si>
  <si>
    <t>EXECUTIVE ASSISTANT II</t>
  </si>
  <si>
    <t>COUNTY MANAGER</t>
  </si>
  <si>
    <t>FIREFIGHTER /EMT</t>
  </si>
  <si>
    <t>GISA</t>
  </si>
  <si>
    <t>GIS ANALYST</t>
  </si>
  <si>
    <t>INVS</t>
  </si>
  <si>
    <t>INVESTIGATOR</t>
  </si>
  <si>
    <t>LMGR</t>
  </si>
  <si>
    <t>LABORATORY MANAGER</t>
  </si>
  <si>
    <t>OFCO</t>
  </si>
  <si>
    <t>OFFICE COORDINATOR</t>
  </si>
  <si>
    <t>BUSINESS MANAGER</t>
  </si>
  <si>
    <t>OFFICE MANAGER</t>
  </si>
  <si>
    <t>COUNTY CLERK</t>
  </si>
  <si>
    <t>PLNR</t>
  </si>
  <si>
    <t>PLANNER</t>
  </si>
  <si>
    <t>PMSS</t>
  </si>
  <si>
    <t>PROGRAM MANAGER SENIOR SVCS</t>
  </si>
  <si>
    <t>PRJC</t>
  </si>
  <si>
    <t>PROJECTS COORDINATOR</t>
  </si>
  <si>
    <t>PTDP</t>
  </si>
  <si>
    <t>PT DEPUTY</t>
  </si>
  <si>
    <t>PTFF</t>
  </si>
  <si>
    <t>PT FF</t>
  </si>
  <si>
    <t>SAPR</t>
  </si>
  <si>
    <t>SENIOR APPRAISER</t>
  </si>
  <si>
    <t>SRTM</t>
  </si>
  <si>
    <t>SENIOR TAX MAPPER</t>
  </si>
  <si>
    <t>SRDI</t>
  </si>
  <si>
    <t>SR DEVELOPMENT INSPECTOR</t>
  </si>
  <si>
    <t>SURB</t>
  </si>
  <si>
    <t>SUPERVISOR PUBLIC WORKS</t>
  </si>
  <si>
    <t>ACCT</t>
  </si>
  <si>
    <t>ACCOUNTANT</t>
  </si>
  <si>
    <t>ACCM</t>
  </si>
  <si>
    <t>ACCREDITATION MANAGER</t>
  </si>
  <si>
    <t>ARBO</t>
  </si>
  <si>
    <t>ARBORIST</t>
  </si>
  <si>
    <t>BLDC</t>
  </si>
  <si>
    <t>BLDG INSP - COMMERCIAL</t>
  </si>
  <si>
    <t>CORP</t>
  </si>
  <si>
    <t>CORPORAL</t>
  </si>
  <si>
    <t>CTR1</t>
  </si>
  <si>
    <t>COURT REPORTER1</t>
  </si>
  <si>
    <t>CRAN</t>
  </si>
  <si>
    <t>CRIME ANALYST</t>
  </si>
  <si>
    <t>CSTN</t>
  </si>
  <si>
    <t>CRIME SCENE TECHNICIAN</t>
  </si>
  <si>
    <t>DRLI</t>
  </si>
  <si>
    <t>DIRECTOR - LICENSING OPERATION</t>
  </si>
  <si>
    <t>ESM</t>
  </si>
  <si>
    <t>ELECTRONIC SYSTEMS MANAGER</t>
  </si>
  <si>
    <t>EVCU</t>
  </si>
  <si>
    <t>EVIDENCE CUSTODIAN</t>
  </si>
  <si>
    <t>FAOP</t>
  </si>
  <si>
    <t>FIRE APPARATUS OPERATOR EMT</t>
  </si>
  <si>
    <t>FREQ</t>
  </si>
  <si>
    <t>FIRE EQUIPMENT SUPPLY</t>
  </si>
  <si>
    <t>FTMG</t>
  </si>
  <si>
    <t>FLEET MANAGER SO</t>
  </si>
  <si>
    <t>FCTH</t>
  </si>
  <si>
    <t>FORENSIC COMPUTER TECHNICIAN</t>
  </si>
  <si>
    <t>PT11</t>
  </si>
  <si>
    <t>PART TIME PARKS 11</t>
  </si>
  <si>
    <t>PT Head Swim Coach</t>
  </si>
  <si>
    <t>PVMG</t>
  </si>
  <si>
    <t>PAVEMENT MANAGER</t>
  </si>
  <si>
    <t>RMSM</t>
  </si>
  <si>
    <t>RECORD SYSTEMS MANAGER</t>
  </si>
  <si>
    <t>RECO</t>
  </si>
  <si>
    <t>RECORDS COORDINATOR</t>
  </si>
  <si>
    <t>RISK MANAGEMENT</t>
  </si>
  <si>
    <t>RIAN</t>
  </si>
  <si>
    <t>RISK ANALYST</t>
  </si>
  <si>
    <t>SFPS</t>
  </si>
  <si>
    <t>SR. FIN/PROCUR. SPEC</t>
  </si>
  <si>
    <t>TACS</t>
  </si>
  <si>
    <t>TAC OFFICER - SHERIFF</t>
  </si>
  <si>
    <t>WROC</t>
  </si>
  <si>
    <t>WARRANT OFFICE COORDINATOR</t>
  </si>
  <si>
    <t>DVIM</t>
  </si>
  <si>
    <t>DEVELOPMENT INSPECTION MANAGER</t>
  </si>
  <si>
    <t>FFPA</t>
  </si>
  <si>
    <t>FIREFIGHTER PARAMEDIC</t>
  </si>
  <si>
    <t>LCLK</t>
  </si>
  <si>
    <t>LAW CLERK</t>
  </si>
  <si>
    <t>SUPERIOR COURT</t>
  </si>
  <si>
    <t>PAOF</t>
  </si>
  <si>
    <t>PUBLIC AFFAIRS OFFICER</t>
  </si>
  <si>
    <t>SHRS</t>
  </si>
  <si>
    <t>SENIOR HR SPECIALIST</t>
  </si>
  <si>
    <t>SRPL</t>
  </si>
  <si>
    <t>SENIOR PLANNER</t>
  </si>
  <si>
    <t>ANYL</t>
  </si>
  <si>
    <t>ANALYST DISTRICT ATTORNEY</t>
  </si>
  <si>
    <t>ACSG</t>
  </si>
  <si>
    <t>ANIMAL CONTROL SERGEANT</t>
  </si>
  <si>
    <t>ACAM</t>
  </si>
  <si>
    <t>AQUATICS MGR</t>
  </si>
  <si>
    <t>CADM</t>
  </si>
  <si>
    <t>CAD MANAGER E911</t>
  </si>
  <si>
    <t>CDBG</t>
  </si>
  <si>
    <t>CDBG MANAGER</t>
  </si>
  <si>
    <t>COPR</t>
  </si>
  <si>
    <t>COMMERCIAL PLAN REVIEW</t>
  </si>
  <si>
    <t>COOR</t>
  </si>
  <si>
    <t>COORDINATOR</t>
  </si>
  <si>
    <t>DPYD</t>
  </si>
  <si>
    <t>DPTY DIRECTOR CATS TRANSPORTAT</t>
  </si>
  <si>
    <t>PFMG</t>
  </si>
  <si>
    <t>FACILITY MANAGER</t>
  </si>
  <si>
    <t>FAPA</t>
  </si>
  <si>
    <t>FIRE APPARATUS OPER PARAMEDIC</t>
  </si>
  <si>
    <t>FMSS</t>
  </si>
  <si>
    <t>FLEET MNGMT SHOP SUPERVISOR</t>
  </si>
  <si>
    <t>FOMG</t>
  </si>
  <si>
    <t>FLEET OPERATIONS MANAGER</t>
  </si>
  <si>
    <t>JCPM</t>
  </si>
  <si>
    <t>JUV COURT PROGRAM MGR</t>
  </si>
  <si>
    <t>MNMG</t>
  </si>
  <si>
    <t>MAINTENANCE MANAGER</t>
  </si>
  <si>
    <t>PKMR</t>
  </si>
  <si>
    <t>PARKS MANAGER</t>
  </si>
  <si>
    <t>PTCC</t>
  </si>
  <si>
    <t>PT CLINICAL COORDINATOR EMS</t>
  </si>
  <si>
    <t>DAIO</t>
  </si>
  <si>
    <t>PUBLIC INFORMATION OFFICER D.A</t>
  </si>
  <si>
    <t>QAQI</t>
  </si>
  <si>
    <t>QUALITY/QI</t>
  </si>
  <si>
    <t>RECS</t>
  </si>
  <si>
    <t>RECYCLING CENTER MANAGER</t>
  </si>
  <si>
    <t>SGTF</t>
  </si>
  <si>
    <t>SERGEANT FIRE EMT</t>
  </si>
  <si>
    <t>SSS2</t>
  </si>
  <si>
    <t>SYSTEMS SUPPORT SPECIALIST II</t>
  </si>
  <si>
    <t>ITTC</t>
  </si>
  <si>
    <t>TECHNOLOGY COORDINATOR</t>
  </si>
  <si>
    <t>TCOO</t>
  </si>
  <si>
    <t>ASDI</t>
  </si>
  <si>
    <t>ASSISTANT SHELTER DIRECTOR</t>
  </si>
  <si>
    <t>CDCS</t>
  </si>
  <si>
    <t>CHIEF DEPUTY CLERK/SUPERIOR</t>
  </si>
  <si>
    <t>DDEM</t>
  </si>
  <si>
    <t>DEPUTY DIRECTOR EMA</t>
  </si>
  <si>
    <t>DVWA</t>
  </si>
  <si>
    <t>DIRECTOR VICTIM WITNESS ADVO</t>
  </si>
  <si>
    <t>DIRECTOR VICTIM WITNESS ADV</t>
  </si>
  <si>
    <t>JISA</t>
  </si>
  <si>
    <t>JR.INFRASTRUCTURE SECURITY ANL</t>
  </si>
  <si>
    <t>JVCC</t>
  </si>
  <si>
    <t>JUVENILE COURT CLERK</t>
  </si>
  <si>
    <t>RADIO COMMUNICATIONS</t>
  </si>
  <si>
    <t>RCS</t>
  </si>
  <si>
    <t>RADIO COMMUNICATION SPECIALIST</t>
  </si>
  <si>
    <t>SGTM</t>
  </si>
  <si>
    <t>SERGEANT MARSHALL</t>
  </si>
  <si>
    <t>SGTS</t>
  </si>
  <si>
    <t>SERGEANT SHERIFF</t>
  </si>
  <si>
    <t>SFRE</t>
  </si>
  <si>
    <t>SR FIRE SAFETY EDUCATOR</t>
  </si>
  <si>
    <t>SINV</t>
  </si>
  <si>
    <t>SR. INVESTIGATOR</t>
  </si>
  <si>
    <t>ACCC</t>
  </si>
  <si>
    <t>ACCOUNTABILITY COURT COORDINAT</t>
  </si>
  <si>
    <t>DRUG ACCT CT COORD</t>
  </si>
  <si>
    <t>DUI/DRUG CT COORDINATOR</t>
  </si>
  <si>
    <t>JUVENILE DRUG COURT</t>
  </si>
  <si>
    <t>JUVENILE DRUG TREATMENT COORDI</t>
  </si>
  <si>
    <t>TREATMENT ACCT COURT</t>
  </si>
  <si>
    <t>TREATMENT ACCT COURT COORD</t>
  </si>
  <si>
    <t>VETERNS COURT</t>
  </si>
  <si>
    <t>VETERANS COURT COORDINATOR</t>
  </si>
  <si>
    <t>ADD</t>
  </si>
  <si>
    <t>ADMINISTRATIVE DIVISION DIRECT</t>
  </si>
  <si>
    <t>ADEV</t>
  </si>
  <si>
    <t>ASST DIR ELECTIONS&amp;VOTERS REG</t>
  </si>
  <si>
    <t>ATDD</t>
  </si>
  <si>
    <t>ATHLETICS DIVISION DIRECTOR</t>
  </si>
  <si>
    <t>CFCM</t>
  </si>
  <si>
    <t>CHIEF CLERK PROJECT MANAGER</t>
  </si>
  <si>
    <t>CINV</t>
  </si>
  <si>
    <t>CHIEF INVESTIGATOR</t>
  </si>
  <si>
    <t>COSP</t>
  </si>
  <si>
    <t>COMMUNITY RELATIONS SPECIALIST</t>
  </si>
  <si>
    <t>DPDI</t>
  </si>
  <si>
    <t>DEPUTY DIRECTOR E911</t>
  </si>
  <si>
    <t>DAVS</t>
  </si>
  <si>
    <t>DIR OFFICE ADMIN-VICTIM SERVIC</t>
  </si>
  <si>
    <t>FIND</t>
  </si>
  <si>
    <t>FINANCE MANAGER AGENCY</t>
  </si>
  <si>
    <t>BUDGET MANAGER FIRE DEPARTMENT</t>
  </si>
  <si>
    <t>FINANCE MANAGER</t>
  </si>
  <si>
    <t>FINANCE DIRECTOR</t>
  </si>
  <si>
    <t>INSP</t>
  </si>
  <si>
    <t>FINV</t>
  </si>
  <si>
    <t>HRMG</t>
  </si>
  <si>
    <t>HR MANAGER</t>
  </si>
  <si>
    <t>ISCD</t>
  </si>
  <si>
    <t>INTERPRETER SERVICES COORD</t>
  </si>
  <si>
    <t>LTFE</t>
  </si>
  <si>
    <t>LIEUTENANT FIRE EMT</t>
  </si>
  <si>
    <t>LIEUTENANT - FIRE EMT</t>
  </si>
  <si>
    <t>PMDD</t>
  </si>
  <si>
    <t>PARK MAINTENANCE DIVISION DIRE</t>
  </si>
  <si>
    <t>PARK MAINTENANCE DIVISION DIR</t>
  </si>
  <si>
    <t>PFDR</t>
  </si>
  <si>
    <t>PARKS FACILITY DIVISION DIR</t>
  </si>
  <si>
    <t>PARK FACILITIES DIVISION DIR</t>
  </si>
  <si>
    <t>PLEX</t>
  </si>
  <si>
    <t>PLANS EXAMINER - FIRE</t>
  </si>
  <si>
    <t>PTTO</t>
  </si>
  <si>
    <t>PT TRAINING OFFICER</t>
  </si>
  <si>
    <t>REDD</t>
  </si>
  <si>
    <t>RECREATION DIVISION DIRECTOR</t>
  </si>
  <si>
    <t>SPAR</t>
  </si>
  <si>
    <t>SERGEANT FIRE PARAMEDIC</t>
  </si>
  <si>
    <t>SERGEANT - FIRE PARAMEDIC</t>
  </si>
  <si>
    <t>TROF</t>
  </si>
  <si>
    <t>TRAINING OFFICER</t>
  </si>
  <si>
    <t>ACTP</t>
  </si>
  <si>
    <t>ACCOUNTABILITY CRT PROSECUT</t>
  </si>
  <si>
    <t>ASAF</t>
  </si>
  <si>
    <t>APP SUPPORT ANALYST 1 FIRE</t>
  </si>
  <si>
    <t>ASDA</t>
  </si>
  <si>
    <t>ASSISTANT DA</t>
  </si>
  <si>
    <t>ASSO</t>
  </si>
  <si>
    <t>ASSISTANT SOLICITOR</t>
  </si>
  <si>
    <t>CTR2</t>
  </si>
  <si>
    <t>COURT REPORTER 2</t>
  </si>
  <si>
    <t>DRFS</t>
  </si>
  <si>
    <t>DIRECTOR - FLEET MAINTENANCE</t>
  </si>
  <si>
    <t>ETOF</t>
  </si>
  <si>
    <t>EMS TRAINING OFFICER</t>
  </si>
  <si>
    <t>FEXM</t>
  </si>
  <si>
    <t>FTCV</t>
  </si>
  <si>
    <t>FIRE TRAINING COORD VOLUT OPER</t>
  </si>
  <si>
    <t>GISM</t>
  </si>
  <si>
    <t>GIS - MAPPING MANAGER</t>
  </si>
  <si>
    <t>INSM</t>
  </si>
  <si>
    <t>INFORMATION SYSTEM MANAGER</t>
  </si>
  <si>
    <t>CHIEF CLERK PROJECT MANAGER IT</t>
  </si>
  <si>
    <t>SYSTEMS INFORMATION MANAGER</t>
  </si>
  <si>
    <t>LTSH</t>
  </si>
  <si>
    <t>LIEUTENANT - SHERIFF</t>
  </si>
  <si>
    <t>LTCE</t>
  </si>
  <si>
    <t>LIEUTENANT MARSHAL</t>
  </si>
  <si>
    <t>LOGM</t>
  </si>
  <si>
    <t>LOGISTICS MANAGER</t>
  </si>
  <si>
    <t>MGRB</t>
  </si>
  <si>
    <t>MANAGER PUBLIC WORKS</t>
  </si>
  <si>
    <t>MDCN</t>
  </si>
  <si>
    <t>MEDCON</t>
  </si>
  <si>
    <t>PPDD</t>
  </si>
  <si>
    <t>PARAMEDIC PROGRAM DPTY DIRECTO</t>
  </si>
  <si>
    <t>PARAMEDIC PROGRAM DPTY DIRECTOR</t>
  </si>
  <si>
    <t>SWCO</t>
  </si>
  <si>
    <t>STORMWATER COORDINATOR</t>
  </si>
  <si>
    <t>TSS</t>
  </si>
  <si>
    <t>ASA1</t>
  </si>
  <si>
    <t>APPLICATION SUPPORT ANALYST 1</t>
  </si>
  <si>
    <t>BA</t>
  </si>
  <si>
    <t>BUSINESS ANALYST</t>
  </si>
  <si>
    <t>CAPF</t>
  </si>
  <si>
    <t>CAPTAIN FIRE EMT</t>
  </si>
  <si>
    <t>DEVR</t>
  </si>
  <si>
    <t>DIRECTOR ELECTIONS&amp; VOTERS REG</t>
  </si>
  <si>
    <t>ELECTIONS SPECIALIST</t>
  </si>
  <si>
    <t>FHSO</t>
  </si>
  <si>
    <t>FIRE HEALTH &amp; SAFETY OFFICE</t>
  </si>
  <si>
    <t>FIRE HEALTH &amp; SAFETY OFFICER</t>
  </si>
  <si>
    <t>GRMG</t>
  </si>
  <si>
    <t>GRANT MANAGER</t>
  </si>
  <si>
    <t>LPAR</t>
  </si>
  <si>
    <t>LIEUTENANT FIRE PARAMEDIC</t>
  </si>
  <si>
    <t>LIEUTENANT - FIRE PARAMEDIC</t>
  </si>
  <si>
    <t>MRDS</t>
  </si>
  <si>
    <t>MANAGER DEVELOPMENT SERVICES</t>
  </si>
  <si>
    <t>PPDF</t>
  </si>
  <si>
    <t>PARAMEDIC PROGRAM DIRECTOR</t>
  </si>
  <si>
    <t>PCET</t>
  </si>
  <si>
    <t>PRECONST ENG TRANSPORTATION</t>
  </si>
  <si>
    <t>SATT</t>
  </si>
  <si>
    <t>STAFF ATTORNEY</t>
  </si>
  <si>
    <t>ACRM</t>
  </si>
  <si>
    <t>ACCT. &amp; REPORTS MANAGER</t>
  </si>
  <si>
    <t>BADM</t>
  </si>
  <si>
    <t>APPLICATION SYSTEMS/DATA ANALY</t>
  </si>
  <si>
    <t>ADCO</t>
  </si>
  <si>
    <t>ASST DIRECTOR COMMUNICATIONS</t>
  </si>
  <si>
    <t>DBO</t>
  </si>
  <si>
    <t>DEPUTY BUILDING OFFICIAL</t>
  </si>
  <si>
    <t>DEMA</t>
  </si>
  <si>
    <t>DIRECTOR EMG MGNT AGENCY</t>
  </si>
  <si>
    <t>INSA</t>
  </si>
  <si>
    <t>INFRASTRUCT SYS ADMIN</t>
  </si>
  <si>
    <t>NWA</t>
  </si>
  <si>
    <t>NETWORK ANALYST</t>
  </si>
  <si>
    <t>OMRB</t>
  </si>
  <si>
    <t>OPERATIONS MGR PUBLIC WORKS</t>
  </si>
  <si>
    <t>FPAM</t>
  </si>
  <si>
    <t>PLANNING&amp;ANALYSIS MANAGER</t>
  </si>
  <si>
    <t>JAIL CONST</t>
  </si>
  <si>
    <t>PRGM</t>
  </si>
  <si>
    <t>PROGRAM MANAGER</t>
  </si>
  <si>
    <t>SRAD</t>
  </si>
  <si>
    <t>SENIOR ASSISTANT DA</t>
  </si>
  <si>
    <t>SR ASSISTANT DA</t>
  </si>
  <si>
    <t>SOA1</t>
  </si>
  <si>
    <t>SOLUTIONS ANALYST 1</t>
  </si>
  <si>
    <t>SRCM</t>
  </si>
  <si>
    <t>SR CONSTRUCTION MGR</t>
  </si>
  <si>
    <t>SPMG</t>
  </si>
  <si>
    <t>STRATEGY &amp; PERFORMANCE MGR</t>
  </si>
  <si>
    <t>TSMG</t>
  </si>
  <si>
    <t>TECHNOLOGY SERVICES MANAGER</t>
  </si>
  <si>
    <t>ZADM</t>
  </si>
  <si>
    <t>ZONING DIVISION MANAGER</t>
  </si>
  <si>
    <t>CPAR</t>
  </si>
  <si>
    <t>CAPTAIN FIRE PARAMEDIC</t>
  </si>
  <si>
    <t>CAPM</t>
  </si>
  <si>
    <t>CAPTAIN MARSHAL</t>
  </si>
  <si>
    <t>CAPS</t>
  </si>
  <si>
    <t>CAPTAIN SHERIFF'S OFFICE</t>
  </si>
  <si>
    <t>COCL</t>
  </si>
  <si>
    <t>CTAD</t>
  </si>
  <si>
    <t>COURT ADMINISTRATOR</t>
  </si>
  <si>
    <t>DPCA</t>
  </si>
  <si>
    <t>DEPUTY CHIEF APPRAISER</t>
  </si>
  <si>
    <t>DRAS</t>
  </si>
  <si>
    <t>DIRECTOR - ANIMAL SHELTER</t>
  </si>
  <si>
    <t>DRSS</t>
  </si>
  <si>
    <t>DIRECTOR - SENIOR SERVICES</t>
  </si>
  <si>
    <t>DIRECTOR CATS TRANSIT</t>
  </si>
  <si>
    <t>DCPM</t>
  </si>
  <si>
    <t>DIRECTOR CNTY PROBATION MARSHA</t>
  </si>
  <si>
    <t>DIRC</t>
  </si>
  <si>
    <t>DIRECTOR OF COMMUNICATIONS</t>
  </si>
  <si>
    <t>D911</t>
  </si>
  <si>
    <t>DIRECTOR/E911</t>
  </si>
  <si>
    <t>SOA2</t>
  </si>
  <si>
    <t>SOLUTIONS ANALYST II</t>
  </si>
  <si>
    <t>SRPM</t>
  </si>
  <si>
    <t>SPLOST ROADWAY PROJECT MANAGER</t>
  </si>
  <si>
    <t>ASMG</t>
  </si>
  <si>
    <t>APPLICATION SERVICES MANAGER</t>
  </si>
  <si>
    <t>BATC</t>
  </si>
  <si>
    <t>DASG</t>
  </si>
  <si>
    <t>DPTY ASG</t>
  </si>
  <si>
    <t>DADA</t>
  </si>
  <si>
    <t>DPTY CHIEF ASST DISTRICT ATTOR</t>
  </si>
  <si>
    <t>HROF</t>
  </si>
  <si>
    <t>HEARING OFFICER - PROBATE</t>
  </si>
  <si>
    <t>ISSM</t>
  </si>
  <si>
    <t>INFRASTRUCTURE SERV/SEC MGR</t>
  </si>
  <si>
    <t>ISA</t>
  </si>
  <si>
    <t>INFRASTRUCTURE SYST ENGINEER</t>
  </si>
  <si>
    <t>DRPM</t>
  </si>
  <si>
    <t>DIRECTOR - PROPERTY MANAGEMENT</t>
  </si>
  <si>
    <t>DRBD</t>
  </si>
  <si>
    <t>DIRECTOR BUILD/DEVELOP SERVICE</t>
  </si>
  <si>
    <t>DRRB</t>
  </si>
  <si>
    <t>DIRECTOR PUBLIC WORKS</t>
  </si>
  <si>
    <t>DRRM</t>
  </si>
  <si>
    <t>DIRECTOR RISK MANAGMENT</t>
  </si>
  <si>
    <t>DVCF</t>
  </si>
  <si>
    <t>DIVISION CHIEF</t>
  </si>
  <si>
    <t>MAJS</t>
  </si>
  <si>
    <t>MAJOR SHERIFF</t>
  </si>
  <si>
    <t>COTD</t>
  </si>
  <si>
    <t>CNTY TRANSPORTATION DIRECTOR</t>
  </si>
  <si>
    <t>COEN</t>
  </si>
  <si>
    <t>COUNTY ENGINEER</t>
  </si>
  <si>
    <t>DRPR</t>
  </si>
  <si>
    <t>DIR PURCHASING</t>
  </si>
  <si>
    <t>DRRP</t>
  </si>
  <si>
    <t>DIRECTOR - REC &amp; PARKS</t>
  </si>
  <si>
    <t>DPLU</t>
  </si>
  <si>
    <t>DIRECTOR PLANNING &amp; ZONING</t>
  </si>
  <si>
    <t>LTCS</t>
  </si>
  <si>
    <t>LT COLONEL SHERIFF</t>
  </si>
  <si>
    <t>CFAP</t>
  </si>
  <si>
    <t>CHIEF APPRAISER</t>
  </si>
  <si>
    <t>DRID</t>
  </si>
  <si>
    <t>DIR/INDIGENT DEFENSE</t>
  </si>
  <si>
    <t>ITSM</t>
  </si>
  <si>
    <t>INFO SECURITY MANAGER</t>
  </si>
  <si>
    <t>CFAS</t>
  </si>
  <si>
    <t>CHIEF ASST SOLICITOR</t>
  </si>
  <si>
    <t>CMED</t>
  </si>
  <si>
    <t>CHIEF MARSHAL</t>
  </si>
  <si>
    <t>DRHR</t>
  </si>
  <si>
    <t>DIRECTOR - HUMAN RESOURCES</t>
  </si>
  <si>
    <t>DCOF</t>
  </si>
  <si>
    <t>SRCO</t>
  </si>
  <si>
    <t>SR COUNSEL  COUNTY MGR OFFICE</t>
  </si>
  <si>
    <t>CADA</t>
  </si>
  <si>
    <t>CFDS</t>
  </si>
  <si>
    <t>CHIEF DEPUTY SHERIFF</t>
  </si>
  <si>
    <t>CFO</t>
  </si>
  <si>
    <t>CHIEF FINANCIAL OFFICER</t>
  </si>
  <si>
    <t>CIO</t>
  </si>
  <si>
    <t>CHIEF INFORMATION OFFICER</t>
  </si>
  <si>
    <t>CDAD</t>
  </si>
  <si>
    <t>COMMUNITY DEV AGENCY DIR</t>
  </si>
  <si>
    <t>COMMUNITY SERVICES AGENCY</t>
  </si>
  <si>
    <t>CSAD</t>
  </si>
  <si>
    <t>COMMUNITY SERVICES AGENCY DIR</t>
  </si>
  <si>
    <t>PSAD</t>
  </si>
  <si>
    <t>PUBLIC SERVICES AGENCY DIRECTO</t>
  </si>
  <si>
    <t>FRCF</t>
  </si>
  <si>
    <t>FIRE CHIEF</t>
  </si>
  <si>
    <t>JC Code</t>
  </si>
  <si>
    <t>PARALEGAL</t>
  </si>
  <si>
    <t>PLGL</t>
  </si>
  <si>
    <t>DVPD</t>
  </si>
  <si>
    <t>DEVELOPMENT PROJECTS DIR</t>
  </si>
  <si>
    <t>SCCL</t>
  </si>
  <si>
    <t>SUP COURT CALENDAR CLERK</t>
  </si>
  <si>
    <t>FOCA</t>
  </si>
  <si>
    <t>FACILITY OPERATIONS COORDINATOR</t>
  </si>
  <si>
    <t>ELCS</t>
  </si>
  <si>
    <t>CODE COMPLIANCE INSPECTOR</t>
  </si>
  <si>
    <t>PLANNING &amp; ZONING TECH</t>
  </si>
  <si>
    <t>SR JUV COURT PROGRAM MGR</t>
  </si>
  <si>
    <t xml:space="preserve">  Minimum</t>
  </si>
  <si>
    <t xml:space="preserve">  Midpoint</t>
  </si>
  <si>
    <t xml:space="preserve">  Maximum</t>
  </si>
  <si>
    <t>Grade</t>
  </si>
  <si>
    <t>CONTRACT MANAGER</t>
  </si>
  <si>
    <t>SR CONSTRUCTION INSPECTOR</t>
  </si>
  <si>
    <t>SRCI</t>
  </si>
  <si>
    <t>SJPM</t>
  </si>
  <si>
    <t>PZTC</t>
  </si>
  <si>
    <t>PZCC</t>
  </si>
  <si>
    <t>COMR</t>
  </si>
  <si>
    <t>QAS</t>
  </si>
  <si>
    <t>QUALITY ASSURANCE SPECIALIST</t>
  </si>
  <si>
    <t>STORMWATER ENGINEER</t>
  </si>
  <si>
    <t>SWEN</t>
  </si>
  <si>
    <t>FIRE INSPECTOR III</t>
  </si>
  <si>
    <t>FIRE INSPECTOR I</t>
  </si>
  <si>
    <t>FIRE INSPECTOR II</t>
  </si>
  <si>
    <t>INS2</t>
  </si>
  <si>
    <t>IUMG</t>
  </si>
  <si>
    <t>PAYROLL SPECIALIST I</t>
  </si>
  <si>
    <t>PTP6</t>
  </si>
  <si>
    <t>PART TIME PARKS 6</t>
  </si>
  <si>
    <t>PT Swim Team Coach</t>
  </si>
  <si>
    <t>PT Gymnastics Instructor</t>
  </si>
  <si>
    <t>LEAD DEVELOPMENT SERVICES REP</t>
  </si>
  <si>
    <t>PARKS/FACILITIES MANAGER</t>
  </si>
  <si>
    <t>HRMN</t>
  </si>
  <si>
    <t>FINANCE EXPENDITURES MANAGER</t>
  </si>
  <si>
    <t>SPOF</t>
  </si>
  <si>
    <t>SPECIAL PROJECTS</t>
  </si>
  <si>
    <t>TECHNOLOGY SERVICES SUPERVISOR</t>
  </si>
  <si>
    <t>RTDR</t>
  </si>
  <si>
    <t>RADIO TECHNOLOGY DIRECTOR</t>
  </si>
  <si>
    <t>CHIEF ASSISTANT DISTRICT ATTY</t>
  </si>
  <si>
    <t>INS3</t>
  </si>
  <si>
    <t>CONM</t>
  </si>
  <si>
    <t>CONSTRUCTION MANAGER</t>
  </si>
  <si>
    <t>LDSR</t>
  </si>
  <si>
    <t>FF</t>
  </si>
  <si>
    <t>BATTALION CHIEF</t>
  </si>
  <si>
    <t>PRRS</t>
  </si>
  <si>
    <t>DCTO</t>
  </si>
  <si>
    <t>COMMUNICATIONS/TAC OFFICER</t>
  </si>
  <si>
    <t>SSAA</t>
  </si>
  <si>
    <t>SENIOR CENTER ACTIVITIES ASSISTANT</t>
  </si>
  <si>
    <t>MV &amp; PROPERTY A/R</t>
  </si>
  <si>
    <t>MVAR</t>
  </si>
  <si>
    <t>COC CHIEF INFORMATION OFFICER</t>
  </si>
  <si>
    <t>DEPUTY DIRECTOR PROB</t>
  </si>
  <si>
    <t>DDCP</t>
  </si>
  <si>
    <t>CCIO</t>
  </si>
  <si>
    <t>SENIOR BUILDING INSPECTOR</t>
  </si>
  <si>
    <t>SRBI</t>
  </si>
  <si>
    <t>SHUTTLE BUS DRIVER</t>
  </si>
  <si>
    <t>PTSB</t>
  </si>
  <si>
    <t>PT SHUTTLE BUS DRIVER</t>
  </si>
  <si>
    <t>PT Front Desk Attendant</t>
  </si>
  <si>
    <t>DEPUTY TAX COMMISSIONER MV</t>
  </si>
  <si>
    <t>DEPUTY TAX COMMISSIONER PROPERTY</t>
  </si>
  <si>
    <t>TRAINING MANAGER E911</t>
  </si>
  <si>
    <t>OPERATIONS MANAGER</t>
  </si>
  <si>
    <t>DPTC</t>
  </si>
  <si>
    <t>TRANSPORTATION ENGINEERING</t>
  </si>
  <si>
    <t>ATMG</t>
  </si>
  <si>
    <t>ATHLETIC MANAGER</t>
  </si>
  <si>
    <t>DEPUTY CHIEF FIRE</t>
  </si>
  <si>
    <t>RCMG</t>
  </si>
  <si>
    <t>RECORD MANAGER</t>
  </si>
  <si>
    <t>PROBATION</t>
  </si>
  <si>
    <t>DCAT</t>
  </si>
  <si>
    <t>OPMG</t>
  </si>
  <si>
    <t>MMSP</t>
  </si>
  <si>
    <t>MULTIMEDIA SPECIALIST</t>
  </si>
  <si>
    <t>DCIN</t>
  </si>
  <si>
    <t>DEPUTY CHIEF INVESTIGATOR</t>
  </si>
  <si>
    <t>FSSP</t>
  </si>
  <si>
    <t>FLEET SERVICES SPECIALIST SO</t>
  </si>
  <si>
    <t>STORMWATER TECHNICIAN</t>
  </si>
  <si>
    <t>SWTC</t>
  </si>
  <si>
    <t>ADMINISTRATIVE DIRECTOR</t>
  </si>
  <si>
    <t>RMSS</t>
  </si>
  <si>
    <t>RECORDS MANAGEMENT SPECIALIST</t>
  </si>
  <si>
    <t>ADSM</t>
  </si>
  <si>
    <t>ADMINISTATIVE SERVICES MANAGER</t>
  </si>
  <si>
    <t>ADMINISTRATIVE SERVICES MANAGER</t>
  </si>
  <si>
    <t>SENIOR ARBORIST</t>
  </si>
  <si>
    <t>PLDM</t>
  </si>
  <si>
    <t>PLANNING DIVISION MANAGER</t>
  </si>
  <si>
    <t>PRPL</t>
  </si>
  <si>
    <t>PRINCIPAL PLANNER</t>
  </si>
  <si>
    <t>SRLC</t>
  </si>
  <si>
    <t>SR LEAD CLERK</t>
  </si>
  <si>
    <t>PTPS</t>
  </si>
  <si>
    <t>PT PEER SUPPORT TEAM COORDINATOR</t>
  </si>
  <si>
    <t>Min HR</t>
  </si>
  <si>
    <t>Mid Hr</t>
  </si>
  <si>
    <t>Max Hr</t>
  </si>
  <si>
    <t>HR MANAGER AGENCY</t>
  </si>
  <si>
    <t>BENA</t>
  </si>
  <si>
    <t>BENEFITS ADMINISTRATOR</t>
  </si>
  <si>
    <t>CRIMINAL INTELLIGENCE DIV COMMANDER</t>
  </si>
  <si>
    <t>FIRE INVESTIGATOR I</t>
  </si>
  <si>
    <t>FIRE INVESTIGATOR II</t>
  </si>
  <si>
    <t>FIRE INVESTIGATOR III</t>
  </si>
  <si>
    <t>FIN1</t>
  </si>
  <si>
    <t>FIN2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</si>
</sst>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vertical="center"/>
    </xf>
    <xf numFmtId="44" fontId="0" fillId="4" borderId="1" xfId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2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3" fillId="4" borderId="1" xfId="3" applyFill="1" applyBorder="1"/>
    <xf numFmtId="0" fontId="3" fillId="0" borderId="1" xfId="3" applyBorder="1"/>
    <xf numFmtId="0" fontId="0" fillId="4" borderId="1" xfId="1" applyNumberFormat="1" applyFont="1" applyFill="1" applyBorder="1" applyAlignment="1">
      <alignment horizontal="left"/>
    </xf>
    <xf numFmtId="0" fontId="4" fillId="0" borderId="0" xfId="0" applyFont="1"/>
    <xf numFmtId="0" fontId="0" fillId="5" borderId="1" xfId="0" applyFill="1" applyBorder="1" applyAlignment="1">
      <alignment horizontal="left"/>
    </xf>
    <xf numFmtId="0" fontId="1" fillId="0" borderId="1" xfId="4" applyBorder="1" applyAlignment="1">
      <alignment horizontal="left"/>
    </xf>
    <xf numFmtId="44" fontId="0" fillId="0" borderId="0" xfId="0" applyNumberFormat="1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topLeftCell="A91" zoomScaleNormal="100" workbookViewId="0">
      <selection activeCell="B289" sqref="B289"/>
    </sheetView>
  </sheetViews>
  <sheetFormatPr defaultRowHeight="15" x14ac:dyDescent="0.25"/>
  <cols>
    <col min="1" max="1" width="35.5703125" style="5" bestFit="1" customWidth="1"/>
    <col min="2" max="2" width="12.42578125" style="5" bestFit="1" customWidth="1"/>
    <col min="3" max="4" width="39.42578125" style="5" bestFit="1" customWidth="1"/>
    <col min="5" max="5" width="11.7109375" style="2" customWidth="1"/>
    <col min="6" max="6" width="14.28515625" style="8" bestFit="1" customWidth="1"/>
    <col min="7" max="7" width="14.42578125" style="9" bestFit="1" customWidth="1"/>
    <col min="8" max="8" width="14.5703125" style="10" bestFit="1" customWidth="1"/>
    <col min="9" max="11" width="0" hidden="1" customWidth="1"/>
  </cols>
  <sheetData>
    <row r="1" spans="1:11" s="2" customFormat="1" x14ac:dyDescent="0.25">
      <c r="A1" s="1" t="s">
        <v>0</v>
      </c>
      <c r="B1" s="1" t="s">
        <v>774</v>
      </c>
      <c r="C1" s="1" t="s">
        <v>1</v>
      </c>
      <c r="D1" s="1" t="s">
        <v>2</v>
      </c>
      <c r="E1" s="12" t="s">
        <v>790</v>
      </c>
      <c r="F1" s="13" t="s">
        <v>787</v>
      </c>
      <c r="G1" s="14" t="s">
        <v>788</v>
      </c>
      <c r="H1" s="15" t="s">
        <v>789</v>
      </c>
      <c r="I1" s="2" t="s">
        <v>882</v>
      </c>
      <c r="J1" s="2" t="s">
        <v>883</v>
      </c>
      <c r="K1" s="2" t="s">
        <v>884</v>
      </c>
    </row>
    <row r="2" spans="1:11" x14ac:dyDescent="0.25">
      <c r="A2" s="16" t="s">
        <v>3</v>
      </c>
      <c r="B2" s="16" t="s">
        <v>4</v>
      </c>
      <c r="C2" s="16" t="s">
        <v>5</v>
      </c>
      <c r="D2" s="16" t="s">
        <v>5</v>
      </c>
      <c r="E2" s="3">
        <v>101</v>
      </c>
      <c r="F2" s="4">
        <v>31824</v>
      </c>
      <c r="G2" s="4">
        <v>41371.199999999997</v>
      </c>
      <c r="H2" s="4">
        <v>50918.400000000001</v>
      </c>
      <c r="I2" s="26">
        <f t="shared" ref="I2:I65" si="0">F2/2080</f>
        <v>15.3</v>
      </c>
      <c r="J2" s="26">
        <f t="shared" ref="J2:J65" si="1">G2/2080</f>
        <v>19.889999999999997</v>
      </c>
      <c r="K2" s="26">
        <f t="shared" ref="K2:K65" si="2">H2/2080</f>
        <v>24.48</v>
      </c>
    </row>
    <row r="3" spans="1:11" x14ac:dyDescent="0.25">
      <c r="A3" s="16" t="s">
        <v>3</v>
      </c>
      <c r="B3" s="16" t="s">
        <v>6</v>
      </c>
      <c r="C3" s="16" t="s">
        <v>7</v>
      </c>
      <c r="D3" s="16" t="s">
        <v>7</v>
      </c>
      <c r="E3" s="3">
        <v>101</v>
      </c>
      <c r="F3" s="4">
        <v>31824</v>
      </c>
      <c r="G3" s="4">
        <v>41371.199999999997</v>
      </c>
      <c r="H3" s="4">
        <v>50918.400000000001</v>
      </c>
      <c r="I3" s="26">
        <f t="shared" si="0"/>
        <v>15.3</v>
      </c>
      <c r="J3" s="26">
        <f t="shared" si="1"/>
        <v>19.889999999999997</v>
      </c>
      <c r="K3" s="26">
        <f t="shared" si="2"/>
        <v>24.48</v>
      </c>
    </row>
    <row r="4" spans="1:11" x14ac:dyDescent="0.25">
      <c r="A4" s="17" t="s">
        <v>8</v>
      </c>
      <c r="B4" s="17" t="s">
        <v>9</v>
      </c>
      <c r="C4" s="17" t="s">
        <v>10</v>
      </c>
      <c r="D4" s="17" t="s">
        <v>10</v>
      </c>
      <c r="E4" s="3">
        <v>101</v>
      </c>
      <c r="F4" s="4">
        <v>31824</v>
      </c>
      <c r="G4" s="4">
        <v>41371.199999999997</v>
      </c>
      <c r="H4" s="4">
        <v>50918.400000000001</v>
      </c>
      <c r="I4" s="26">
        <f t="shared" si="0"/>
        <v>15.3</v>
      </c>
      <c r="J4" s="26">
        <f t="shared" si="1"/>
        <v>19.889999999999997</v>
      </c>
      <c r="K4" s="26">
        <f t="shared" si="2"/>
        <v>24.48</v>
      </c>
    </row>
    <row r="5" spans="1:11" x14ac:dyDescent="0.25">
      <c r="A5" s="17" t="s">
        <v>15</v>
      </c>
      <c r="B5" s="17" t="s">
        <v>12</v>
      </c>
      <c r="C5" s="17" t="s">
        <v>13</v>
      </c>
      <c r="D5" s="17" t="s">
        <v>13</v>
      </c>
      <c r="E5" s="3">
        <v>101</v>
      </c>
      <c r="F5" s="4">
        <v>31824</v>
      </c>
      <c r="G5" s="4">
        <v>41371.199999999997</v>
      </c>
      <c r="H5" s="4">
        <v>50918.400000000001</v>
      </c>
      <c r="I5" s="26">
        <f t="shared" si="0"/>
        <v>15.3</v>
      </c>
      <c r="J5" s="26">
        <f t="shared" si="1"/>
        <v>19.889999999999997</v>
      </c>
      <c r="K5" s="26">
        <f t="shared" si="2"/>
        <v>24.48</v>
      </c>
    </row>
    <row r="6" spans="1:11" x14ac:dyDescent="0.25">
      <c r="A6" s="17" t="s">
        <v>14</v>
      </c>
      <c r="B6" s="17" t="s">
        <v>12</v>
      </c>
      <c r="C6" s="17" t="s">
        <v>13</v>
      </c>
      <c r="D6" s="17" t="s">
        <v>13</v>
      </c>
      <c r="E6" s="3">
        <v>101</v>
      </c>
      <c r="F6" s="4">
        <v>31824</v>
      </c>
      <c r="G6" s="4">
        <v>41371.199999999997</v>
      </c>
      <c r="H6" s="4">
        <v>50918.400000000001</v>
      </c>
      <c r="I6" s="26">
        <f t="shared" si="0"/>
        <v>15.3</v>
      </c>
      <c r="J6" s="26">
        <f t="shared" si="1"/>
        <v>19.889999999999997</v>
      </c>
      <c r="K6" s="26">
        <f t="shared" si="2"/>
        <v>24.48</v>
      </c>
    </row>
    <row r="7" spans="1:11" x14ac:dyDescent="0.25">
      <c r="A7" s="17" t="s">
        <v>16</v>
      </c>
      <c r="B7" s="17" t="s">
        <v>12</v>
      </c>
      <c r="C7" s="17" t="s">
        <v>13</v>
      </c>
      <c r="D7" s="17" t="s">
        <v>13</v>
      </c>
      <c r="E7" s="3">
        <v>101</v>
      </c>
      <c r="F7" s="4">
        <v>31824</v>
      </c>
      <c r="G7" s="4">
        <v>41371.199999999997</v>
      </c>
      <c r="H7" s="4">
        <v>50918.400000000001</v>
      </c>
      <c r="I7" s="26">
        <f t="shared" si="0"/>
        <v>15.3</v>
      </c>
      <c r="J7" s="26">
        <f t="shared" si="1"/>
        <v>19.889999999999997</v>
      </c>
      <c r="K7" s="26">
        <f t="shared" si="2"/>
        <v>24.48</v>
      </c>
    </row>
    <row r="8" spans="1:11" x14ac:dyDescent="0.25">
      <c r="A8" s="17" t="s">
        <v>11</v>
      </c>
      <c r="B8" s="17" t="s">
        <v>12</v>
      </c>
      <c r="C8" s="17" t="s">
        <v>13</v>
      </c>
      <c r="D8" s="17" t="s">
        <v>13</v>
      </c>
      <c r="E8" s="3">
        <v>101</v>
      </c>
      <c r="F8" s="4">
        <v>31824</v>
      </c>
      <c r="G8" s="4">
        <v>41371.199999999997</v>
      </c>
      <c r="H8" s="4">
        <v>50918.400000000001</v>
      </c>
      <c r="I8" s="26">
        <f t="shared" si="0"/>
        <v>15.3</v>
      </c>
      <c r="J8" s="26">
        <f t="shared" si="1"/>
        <v>19.889999999999997</v>
      </c>
      <c r="K8" s="26">
        <f t="shared" si="2"/>
        <v>24.48</v>
      </c>
    </row>
    <row r="9" spans="1:11" x14ac:dyDescent="0.25">
      <c r="A9" s="17" t="s">
        <v>17</v>
      </c>
      <c r="B9" s="17" t="s">
        <v>18</v>
      </c>
      <c r="C9" s="17" t="s">
        <v>19</v>
      </c>
      <c r="D9" s="17" t="s">
        <v>20</v>
      </c>
      <c r="E9" s="3">
        <v>101</v>
      </c>
      <c r="F9" s="4">
        <v>31824</v>
      </c>
      <c r="G9" s="4">
        <v>41371.199999999997</v>
      </c>
      <c r="H9" s="4">
        <v>50918.400000000001</v>
      </c>
      <c r="I9" s="26">
        <f t="shared" si="0"/>
        <v>15.3</v>
      </c>
      <c r="J9" s="26">
        <f t="shared" si="1"/>
        <v>19.889999999999997</v>
      </c>
      <c r="K9" s="26">
        <f t="shared" si="2"/>
        <v>24.48</v>
      </c>
    </row>
    <row r="10" spans="1:11" x14ac:dyDescent="0.25">
      <c r="A10" s="17" t="s">
        <v>17</v>
      </c>
      <c r="B10" s="17" t="s">
        <v>18</v>
      </c>
      <c r="C10" s="17" t="s">
        <v>19</v>
      </c>
      <c r="D10" s="17" t="s">
        <v>21</v>
      </c>
      <c r="E10" s="3">
        <v>101</v>
      </c>
      <c r="F10" s="4">
        <v>31824</v>
      </c>
      <c r="G10" s="4">
        <v>41371.199999999997</v>
      </c>
      <c r="H10" s="4">
        <v>50918.400000000001</v>
      </c>
      <c r="I10" s="26">
        <f t="shared" si="0"/>
        <v>15.3</v>
      </c>
      <c r="J10" s="26">
        <f t="shared" si="1"/>
        <v>19.889999999999997</v>
      </c>
      <c r="K10" s="26">
        <f t="shared" si="2"/>
        <v>24.48</v>
      </c>
    </row>
    <row r="11" spans="1:11" x14ac:dyDescent="0.25">
      <c r="A11" s="17" t="s">
        <v>17</v>
      </c>
      <c r="B11" s="17" t="s">
        <v>18</v>
      </c>
      <c r="C11" s="17" t="s">
        <v>19</v>
      </c>
      <c r="D11" s="17" t="s">
        <v>844</v>
      </c>
      <c r="E11" s="3">
        <v>101</v>
      </c>
      <c r="F11" s="4">
        <v>31824</v>
      </c>
      <c r="G11" s="4">
        <v>41371.199999999997</v>
      </c>
      <c r="H11" s="4">
        <v>50918.400000000001</v>
      </c>
      <c r="I11" s="26">
        <f t="shared" si="0"/>
        <v>15.3</v>
      </c>
      <c r="J11" s="26">
        <f t="shared" si="1"/>
        <v>19.889999999999997</v>
      </c>
      <c r="K11" s="26">
        <f t="shared" si="2"/>
        <v>24.48</v>
      </c>
    </row>
    <row r="12" spans="1:11" x14ac:dyDescent="0.25">
      <c r="A12" s="17" t="s">
        <v>17</v>
      </c>
      <c r="B12" s="17" t="s">
        <v>18</v>
      </c>
      <c r="C12" s="17" t="s">
        <v>19</v>
      </c>
      <c r="D12" s="17" t="s">
        <v>22</v>
      </c>
      <c r="E12" s="3">
        <v>101</v>
      </c>
      <c r="F12" s="4">
        <v>31824</v>
      </c>
      <c r="G12" s="4">
        <v>41371.199999999997</v>
      </c>
      <c r="H12" s="4">
        <v>50918.400000000001</v>
      </c>
      <c r="I12" s="26">
        <f t="shared" si="0"/>
        <v>15.3</v>
      </c>
      <c r="J12" s="26">
        <f t="shared" si="1"/>
        <v>19.889999999999997</v>
      </c>
      <c r="K12" s="26">
        <f t="shared" si="2"/>
        <v>24.48</v>
      </c>
    </row>
    <row r="13" spans="1:11" x14ac:dyDescent="0.25">
      <c r="A13" s="17" t="s">
        <v>17</v>
      </c>
      <c r="B13" s="17" t="s">
        <v>18</v>
      </c>
      <c r="C13" s="17" t="s">
        <v>19</v>
      </c>
      <c r="D13" s="17" t="s">
        <v>23</v>
      </c>
      <c r="E13" s="3">
        <v>101</v>
      </c>
      <c r="F13" s="4">
        <v>31824</v>
      </c>
      <c r="G13" s="4">
        <v>41371.199999999997</v>
      </c>
      <c r="H13" s="4">
        <v>50918.400000000001</v>
      </c>
      <c r="I13" s="26">
        <f t="shared" si="0"/>
        <v>15.3</v>
      </c>
      <c r="J13" s="26">
        <f t="shared" si="1"/>
        <v>19.889999999999997</v>
      </c>
      <c r="K13" s="26">
        <f t="shared" si="2"/>
        <v>24.48</v>
      </c>
    </row>
    <row r="14" spans="1:11" x14ac:dyDescent="0.25">
      <c r="A14" s="17" t="s">
        <v>17</v>
      </c>
      <c r="B14" s="17" t="s">
        <v>18</v>
      </c>
      <c r="C14" s="17" t="s">
        <v>19</v>
      </c>
      <c r="D14" s="17" t="s">
        <v>24</v>
      </c>
      <c r="E14" s="3">
        <v>101</v>
      </c>
      <c r="F14" s="4">
        <v>31824</v>
      </c>
      <c r="G14" s="4">
        <v>41371.199999999997</v>
      </c>
      <c r="H14" s="4">
        <v>50918.400000000001</v>
      </c>
      <c r="I14" s="26">
        <f t="shared" si="0"/>
        <v>15.3</v>
      </c>
      <c r="J14" s="26">
        <f t="shared" si="1"/>
        <v>19.889999999999997</v>
      </c>
      <c r="K14" s="26">
        <f t="shared" si="2"/>
        <v>24.48</v>
      </c>
    </row>
    <row r="15" spans="1:11" x14ac:dyDescent="0.25">
      <c r="A15" s="17" t="s">
        <v>17</v>
      </c>
      <c r="B15" s="17" t="s">
        <v>18</v>
      </c>
      <c r="C15" s="17" t="s">
        <v>19</v>
      </c>
      <c r="D15" s="17" t="s">
        <v>25</v>
      </c>
      <c r="E15" s="3">
        <v>101</v>
      </c>
      <c r="F15" s="4">
        <v>31824</v>
      </c>
      <c r="G15" s="4">
        <v>41371.199999999997</v>
      </c>
      <c r="H15" s="4">
        <v>50918.400000000001</v>
      </c>
      <c r="I15" s="26">
        <f t="shared" si="0"/>
        <v>15.3</v>
      </c>
      <c r="J15" s="26">
        <f t="shared" si="1"/>
        <v>19.889999999999997</v>
      </c>
      <c r="K15" s="26">
        <f t="shared" si="2"/>
        <v>24.48</v>
      </c>
    </row>
    <row r="16" spans="1:11" x14ac:dyDescent="0.25">
      <c r="A16" s="17" t="s">
        <v>17</v>
      </c>
      <c r="B16" s="17" t="s">
        <v>18</v>
      </c>
      <c r="C16" s="17" t="s">
        <v>19</v>
      </c>
      <c r="D16" s="17" t="s">
        <v>26</v>
      </c>
      <c r="E16" s="3">
        <v>101</v>
      </c>
      <c r="F16" s="4">
        <v>31824</v>
      </c>
      <c r="G16" s="4">
        <v>41371.199999999997</v>
      </c>
      <c r="H16" s="4">
        <v>50918.400000000001</v>
      </c>
      <c r="I16" s="26">
        <f t="shared" si="0"/>
        <v>15.3</v>
      </c>
      <c r="J16" s="26">
        <f t="shared" si="1"/>
        <v>19.889999999999997</v>
      </c>
      <c r="K16" s="26">
        <f t="shared" si="2"/>
        <v>24.48</v>
      </c>
    </row>
    <row r="17" spans="1:11" x14ac:dyDescent="0.25">
      <c r="A17" s="17" t="s">
        <v>17</v>
      </c>
      <c r="B17" s="17" t="s">
        <v>18</v>
      </c>
      <c r="C17" s="17" t="s">
        <v>19</v>
      </c>
      <c r="D17" s="17" t="s">
        <v>27</v>
      </c>
      <c r="E17" s="3">
        <v>101</v>
      </c>
      <c r="F17" s="4">
        <v>31824</v>
      </c>
      <c r="G17" s="4">
        <v>41371.199999999997</v>
      </c>
      <c r="H17" s="4">
        <v>50918.400000000001</v>
      </c>
      <c r="I17" s="26">
        <f t="shared" si="0"/>
        <v>15.3</v>
      </c>
      <c r="J17" s="26">
        <f t="shared" si="1"/>
        <v>19.889999999999997</v>
      </c>
      <c r="K17" s="26">
        <f t="shared" si="2"/>
        <v>24.48</v>
      </c>
    </row>
    <row r="18" spans="1:11" x14ac:dyDescent="0.25">
      <c r="A18" s="17" t="s">
        <v>3</v>
      </c>
      <c r="B18" s="17" t="s">
        <v>28</v>
      </c>
      <c r="C18" s="17" t="s">
        <v>29</v>
      </c>
      <c r="D18" s="17" t="s">
        <v>30</v>
      </c>
      <c r="E18" s="3">
        <v>101</v>
      </c>
      <c r="F18" s="4">
        <v>31824</v>
      </c>
      <c r="G18" s="4">
        <v>41371.199999999997</v>
      </c>
      <c r="H18" s="4">
        <v>50918.400000000001</v>
      </c>
      <c r="I18" s="26">
        <f t="shared" si="0"/>
        <v>15.3</v>
      </c>
      <c r="J18" s="26">
        <f t="shared" si="1"/>
        <v>19.889999999999997</v>
      </c>
      <c r="K18" s="26">
        <f t="shared" si="2"/>
        <v>24.48</v>
      </c>
    </row>
    <row r="19" spans="1:11" x14ac:dyDescent="0.25">
      <c r="A19" s="17" t="s">
        <v>3</v>
      </c>
      <c r="B19" s="17" t="s">
        <v>28</v>
      </c>
      <c r="C19" s="17" t="s">
        <v>29</v>
      </c>
      <c r="D19" s="17" t="s">
        <v>31</v>
      </c>
      <c r="E19" s="3">
        <v>101</v>
      </c>
      <c r="F19" s="4">
        <v>31824</v>
      </c>
      <c r="G19" s="4">
        <v>41371.199999999997</v>
      </c>
      <c r="H19" s="4">
        <v>50918.400000000001</v>
      </c>
      <c r="I19" s="26">
        <f t="shared" si="0"/>
        <v>15.3</v>
      </c>
      <c r="J19" s="26">
        <f t="shared" si="1"/>
        <v>19.889999999999997</v>
      </c>
      <c r="K19" s="26">
        <f t="shared" si="2"/>
        <v>24.48</v>
      </c>
    </row>
    <row r="20" spans="1:11" x14ac:dyDescent="0.25">
      <c r="A20" s="17" t="s">
        <v>3</v>
      </c>
      <c r="B20" s="17" t="s">
        <v>28</v>
      </c>
      <c r="C20" s="17" t="s">
        <v>29</v>
      </c>
      <c r="D20" s="17" t="s">
        <v>32</v>
      </c>
      <c r="E20" s="3">
        <v>101</v>
      </c>
      <c r="F20" s="4">
        <v>31824</v>
      </c>
      <c r="G20" s="4">
        <v>41371.199999999997</v>
      </c>
      <c r="H20" s="4">
        <v>50918.400000000001</v>
      </c>
      <c r="I20" s="26">
        <f t="shared" si="0"/>
        <v>15.3</v>
      </c>
      <c r="J20" s="26">
        <f t="shared" si="1"/>
        <v>19.889999999999997</v>
      </c>
      <c r="K20" s="26">
        <f t="shared" si="2"/>
        <v>24.48</v>
      </c>
    </row>
    <row r="21" spans="1:11" x14ac:dyDescent="0.25">
      <c r="A21" s="18" t="s">
        <v>15</v>
      </c>
      <c r="B21" s="18" t="s">
        <v>33</v>
      </c>
      <c r="C21" s="18" t="s">
        <v>34</v>
      </c>
      <c r="D21" s="18" t="s">
        <v>35</v>
      </c>
      <c r="E21" s="6">
        <v>102</v>
      </c>
      <c r="F21" s="7">
        <v>33415.199999999997</v>
      </c>
      <c r="G21" s="7">
        <v>43439.76</v>
      </c>
      <c r="H21" s="7">
        <v>53464.32</v>
      </c>
      <c r="I21" s="26">
        <f t="shared" si="0"/>
        <v>16.064999999999998</v>
      </c>
      <c r="J21" s="26">
        <f t="shared" si="1"/>
        <v>20.884500000000003</v>
      </c>
      <c r="K21" s="26">
        <f t="shared" si="2"/>
        <v>25.704000000000001</v>
      </c>
    </row>
    <row r="22" spans="1:11" x14ac:dyDescent="0.25">
      <c r="A22" s="18" t="s">
        <v>3</v>
      </c>
      <c r="B22" s="18" t="s">
        <v>33</v>
      </c>
      <c r="C22" s="18" t="s">
        <v>34</v>
      </c>
      <c r="D22" s="18" t="s">
        <v>35</v>
      </c>
      <c r="E22" s="6">
        <v>102</v>
      </c>
      <c r="F22" s="7">
        <v>33415.199999999997</v>
      </c>
      <c r="G22" s="7">
        <v>43439.76</v>
      </c>
      <c r="H22" s="7">
        <v>53464.32</v>
      </c>
      <c r="I22" s="26">
        <f t="shared" si="0"/>
        <v>16.064999999999998</v>
      </c>
      <c r="J22" s="26">
        <f t="shared" si="1"/>
        <v>20.884500000000003</v>
      </c>
      <c r="K22" s="26">
        <f t="shared" si="2"/>
        <v>25.704000000000001</v>
      </c>
    </row>
    <row r="23" spans="1:11" x14ac:dyDescent="0.25">
      <c r="A23" s="18" t="s">
        <v>37</v>
      </c>
      <c r="B23" s="18" t="s">
        <v>38</v>
      </c>
      <c r="C23" s="18" t="s">
        <v>39</v>
      </c>
      <c r="D23" s="18" t="s">
        <v>39</v>
      </c>
      <c r="E23" s="6">
        <v>102</v>
      </c>
      <c r="F23" s="7">
        <v>33415.199999999997</v>
      </c>
      <c r="G23" s="7">
        <v>43439.76</v>
      </c>
      <c r="H23" s="7">
        <v>53464.32</v>
      </c>
      <c r="I23" s="26">
        <f t="shared" si="0"/>
        <v>16.064999999999998</v>
      </c>
      <c r="J23" s="26">
        <f t="shared" si="1"/>
        <v>20.884500000000003</v>
      </c>
      <c r="K23" s="26">
        <f t="shared" si="2"/>
        <v>25.704000000000001</v>
      </c>
    </row>
    <row r="24" spans="1:11" x14ac:dyDescent="0.25">
      <c r="A24" s="18" t="s">
        <v>40</v>
      </c>
      <c r="B24" s="18" t="s">
        <v>38</v>
      </c>
      <c r="C24" s="18" t="s">
        <v>39</v>
      </c>
      <c r="D24" s="18" t="s">
        <v>39</v>
      </c>
      <c r="E24" s="6">
        <v>102</v>
      </c>
      <c r="F24" s="7">
        <v>33415.199999999997</v>
      </c>
      <c r="G24" s="7">
        <v>43439.76</v>
      </c>
      <c r="H24" s="7">
        <v>53464.32</v>
      </c>
      <c r="I24" s="26">
        <f t="shared" si="0"/>
        <v>16.064999999999998</v>
      </c>
      <c r="J24" s="26">
        <f t="shared" si="1"/>
        <v>20.884500000000003</v>
      </c>
      <c r="K24" s="26">
        <f t="shared" si="2"/>
        <v>25.704000000000001</v>
      </c>
    </row>
    <row r="25" spans="1:11" x14ac:dyDescent="0.25">
      <c r="A25" s="18" t="s">
        <v>41</v>
      </c>
      <c r="B25" s="18" t="s">
        <v>38</v>
      </c>
      <c r="C25" s="18" t="s">
        <v>39</v>
      </c>
      <c r="D25" s="18" t="s">
        <v>39</v>
      </c>
      <c r="E25" s="6">
        <v>102</v>
      </c>
      <c r="F25" s="7">
        <v>33415.199999999997</v>
      </c>
      <c r="G25" s="7">
        <v>43439.76</v>
      </c>
      <c r="H25" s="7">
        <v>53464.32</v>
      </c>
      <c r="I25" s="26">
        <f t="shared" si="0"/>
        <v>16.064999999999998</v>
      </c>
      <c r="J25" s="26">
        <f t="shared" si="1"/>
        <v>20.884500000000003</v>
      </c>
      <c r="K25" s="26">
        <f t="shared" si="2"/>
        <v>25.704000000000001</v>
      </c>
    </row>
    <row r="26" spans="1:11" x14ac:dyDescent="0.25">
      <c r="A26" s="18" t="s">
        <v>42</v>
      </c>
      <c r="B26" s="18" t="s">
        <v>38</v>
      </c>
      <c r="C26" s="18" t="s">
        <v>39</v>
      </c>
      <c r="D26" s="18" t="s">
        <v>43</v>
      </c>
      <c r="E26" s="6">
        <v>102</v>
      </c>
      <c r="F26" s="7">
        <v>33415.199999999997</v>
      </c>
      <c r="G26" s="7">
        <v>43439.76</v>
      </c>
      <c r="H26" s="7">
        <v>53464.32</v>
      </c>
      <c r="I26" s="26">
        <f t="shared" si="0"/>
        <v>16.064999999999998</v>
      </c>
      <c r="J26" s="26">
        <f t="shared" si="1"/>
        <v>20.884500000000003</v>
      </c>
      <c r="K26" s="26">
        <f t="shared" si="2"/>
        <v>25.704000000000001</v>
      </c>
    </row>
    <row r="27" spans="1:11" x14ac:dyDescent="0.25">
      <c r="A27" s="19" t="s">
        <v>37</v>
      </c>
      <c r="B27" s="19" t="s">
        <v>44</v>
      </c>
      <c r="C27" s="19" t="s">
        <v>45</v>
      </c>
      <c r="D27" s="19" t="s">
        <v>45</v>
      </c>
      <c r="E27" s="6">
        <v>102</v>
      </c>
      <c r="F27" s="7">
        <v>33415.199999999997</v>
      </c>
      <c r="G27" s="7">
        <v>43439.76</v>
      </c>
      <c r="H27" s="7">
        <v>53464.32</v>
      </c>
      <c r="I27" s="26">
        <f t="shared" si="0"/>
        <v>16.064999999999998</v>
      </c>
      <c r="J27" s="26">
        <f t="shared" si="1"/>
        <v>20.884500000000003</v>
      </c>
      <c r="K27" s="26">
        <f t="shared" si="2"/>
        <v>25.704000000000001</v>
      </c>
    </row>
    <row r="28" spans="1:11" x14ac:dyDescent="0.25">
      <c r="A28" s="18" t="s">
        <v>41</v>
      </c>
      <c r="B28" s="18" t="s">
        <v>46</v>
      </c>
      <c r="C28" s="19" t="s">
        <v>47</v>
      </c>
      <c r="D28" s="19" t="s">
        <v>47</v>
      </c>
      <c r="E28" s="6">
        <v>102</v>
      </c>
      <c r="F28" s="7">
        <v>33415.199999999997</v>
      </c>
      <c r="G28" s="7">
        <v>43439.76</v>
      </c>
      <c r="H28" s="7">
        <v>53464.32</v>
      </c>
      <c r="I28" s="26">
        <f t="shared" si="0"/>
        <v>16.064999999999998</v>
      </c>
      <c r="J28" s="26">
        <f t="shared" si="1"/>
        <v>20.884500000000003</v>
      </c>
      <c r="K28" s="26">
        <f t="shared" si="2"/>
        <v>25.704000000000001</v>
      </c>
    </row>
    <row r="29" spans="1:11" x14ac:dyDescent="0.25">
      <c r="A29" s="18" t="s">
        <v>3</v>
      </c>
      <c r="B29" s="18" t="s">
        <v>831</v>
      </c>
      <c r="C29" s="18" t="s">
        <v>832</v>
      </c>
      <c r="D29" s="18" t="s">
        <v>832</v>
      </c>
      <c r="E29" s="6">
        <v>102</v>
      </c>
      <c r="F29" s="7">
        <v>33415.199999999997</v>
      </c>
      <c r="G29" s="7">
        <v>43439.76</v>
      </c>
      <c r="H29" s="7">
        <v>53464.32</v>
      </c>
      <c r="I29" s="26">
        <f t="shared" si="0"/>
        <v>16.064999999999998</v>
      </c>
      <c r="J29" s="26">
        <f t="shared" si="1"/>
        <v>20.884500000000003</v>
      </c>
      <c r="K29" s="26">
        <f t="shared" si="2"/>
        <v>25.704000000000001</v>
      </c>
    </row>
    <row r="30" spans="1:11" x14ac:dyDescent="0.25">
      <c r="A30" s="16" t="s">
        <v>48</v>
      </c>
      <c r="B30" s="16" t="s">
        <v>49</v>
      </c>
      <c r="C30" s="16" t="s">
        <v>50</v>
      </c>
      <c r="D30" s="16" t="s">
        <v>50</v>
      </c>
      <c r="E30" s="3">
        <v>103</v>
      </c>
      <c r="F30" s="4">
        <v>35085.96</v>
      </c>
      <c r="G30" s="4">
        <v>45611.748</v>
      </c>
      <c r="H30" s="4">
        <v>56137.536000000007</v>
      </c>
      <c r="I30" s="26">
        <f t="shared" si="0"/>
        <v>16.86825</v>
      </c>
      <c r="J30" s="26">
        <f t="shared" si="1"/>
        <v>21.928725</v>
      </c>
      <c r="K30" s="26">
        <f t="shared" si="2"/>
        <v>26.989200000000004</v>
      </c>
    </row>
    <row r="31" spans="1:11" x14ac:dyDescent="0.25">
      <c r="A31" s="16" t="s">
        <v>3</v>
      </c>
      <c r="B31" s="16" t="s">
        <v>52</v>
      </c>
      <c r="C31" s="16" t="s">
        <v>53</v>
      </c>
      <c r="D31" s="16" t="s">
        <v>53</v>
      </c>
      <c r="E31" s="3">
        <v>103</v>
      </c>
      <c r="F31" s="4">
        <v>35085.96</v>
      </c>
      <c r="G31" s="4">
        <v>45611.748</v>
      </c>
      <c r="H31" s="4">
        <v>56137.536000000007</v>
      </c>
      <c r="I31" s="26">
        <f t="shared" si="0"/>
        <v>16.86825</v>
      </c>
      <c r="J31" s="26">
        <f t="shared" si="1"/>
        <v>21.928725</v>
      </c>
      <c r="K31" s="26">
        <f t="shared" si="2"/>
        <v>26.989200000000004</v>
      </c>
    </row>
    <row r="32" spans="1:11" x14ac:dyDescent="0.25">
      <c r="A32" s="16" t="s">
        <v>41</v>
      </c>
      <c r="B32" s="16" t="s">
        <v>54</v>
      </c>
      <c r="C32" s="16" t="s">
        <v>55</v>
      </c>
      <c r="D32" s="16" t="s">
        <v>55</v>
      </c>
      <c r="E32" s="3">
        <v>103</v>
      </c>
      <c r="F32" s="4">
        <v>35085.96</v>
      </c>
      <c r="G32" s="4">
        <v>45611.748</v>
      </c>
      <c r="H32" s="4">
        <v>56137.536000000007</v>
      </c>
      <c r="I32" s="26">
        <f t="shared" si="0"/>
        <v>16.86825</v>
      </c>
      <c r="J32" s="26">
        <f t="shared" si="1"/>
        <v>21.928725</v>
      </c>
      <c r="K32" s="26">
        <f t="shared" si="2"/>
        <v>26.989200000000004</v>
      </c>
    </row>
    <row r="33" spans="1:11" x14ac:dyDescent="0.25">
      <c r="A33" s="16" t="s">
        <v>3</v>
      </c>
      <c r="B33" s="16" t="s">
        <v>56</v>
      </c>
      <c r="C33" s="16" t="s">
        <v>57</v>
      </c>
      <c r="D33" s="16" t="s">
        <v>57</v>
      </c>
      <c r="E33" s="3">
        <v>103</v>
      </c>
      <c r="F33" s="4">
        <v>35085.96</v>
      </c>
      <c r="G33" s="4">
        <v>45611.748</v>
      </c>
      <c r="H33" s="4">
        <v>56137.536000000007</v>
      </c>
      <c r="I33" s="26">
        <f t="shared" si="0"/>
        <v>16.86825</v>
      </c>
      <c r="J33" s="26">
        <f t="shared" si="1"/>
        <v>21.928725</v>
      </c>
      <c r="K33" s="26">
        <f t="shared" si="2"/>
        <v>26.989200000000004</v>
      </c>
    </row>
    <row r="34" spans="1:11" x14ac:dyDescent="0.25">
      <c r="A34" s="16" t="s">
        <v>58</v>
      </c>
      <c r="B34" s="16" t="s">
        <v>59</v>
      </c>
      <c r="C34" s="16" t="s">
        <v>60</v>
      </c>
      <c r="D34" s="16" t="s">
        <v>60</v>
      </c>
      <c r="E34" s="3">
        <v>103</v>
      </c>
      <c r="F34" s="4">
        <v>35085.96</v>
      </c>
      <c r="G34" s="4">
        <v>45611.748</v>
      </c>
      <c r="H34" s="4">
        <v>56137.536000000007</v>
      </c>
      <c r="I34" s="26">
        <f t="shared" si="0"/>
        <v>16.86825</v>
      </c>
      <c r="J34" s="26">
        <f t="shared" si="1"/>
        <v>21.928725</v>
      </c>
      <c r="K34" s="26">
        <f t="shared" si="2"/>
        <v>26.989200000000004</v>
      </c>
    </row>
    <row r="35" spans="1:11" x14ac:dyDescent="0.25">
      <c r="A35" s="16" t="s">
        <v>61</v>
      </c>
      <c r="B35" s="16" t="s">
        <v>62</v>
      </c>
      <c r="C35" s="16" t="s">
        <v>63</v>
      </c>
      <c r="D35" s="16" t="s">
        <v>63</v>
      </c>
      <c r="E35" s="3">
        <v>103</v>
      </c>
      <c r="F35" s="4">
        <v>35085.96</v>
      </c>
      <c r="G35" s="4">
        <v>45611.748</v>
      </c>
      <c r="H35" s="4">
        <v>56137.536000000007</v>
      </c>
      <c r="I35" s="26">
        <f t="shared" si="0"/>
        <v>16.86825</v>
      </c>
      <c r="J35" s="26">
        <f t="shared" si="1"/>
        <v>21.928725</v>
      </c>
      <c r="K35" s="26">
        <f t="shared" si="2"/>
        <v>26.989200000000004</v>
      </c>
    </row>
    <row r="36" spans="1:11" x14ac:dyDescent="0.25">
      <c r="A36" s="17" t="s">
        <v>17</v>
      </c>
      <c r="B36" s="20" t="s">
        <v>64</v>
      </c>
      <c r="C36" s="16" t="s">
        <v>65</v>
      </c>
      <c r="D36" s="16" t="s">
        <v>65</v>
      </c>
      <c r="E36" s="3">
        <v>103</v>
      </c>
      <c r="F36" s="4">
        <v>35085.96</v>
      </c>
      <c r="G36" s="4">
        <v>45611.748</v>
      </c>
      <c r="H36" s="4">
        <v>56137.536000000007</v>
      </c>
      <c r="I36" s="26">
        <f t="shared" si="0"/>
        <v>16.86825</v>
      </c>
      <c r="J36" s="26">
        <f t="shared" si="1"/>
        <v>21.928725</v>
      </c>
      <c r="K36" s="26">
        <f t="shared" si="2"/>
        <v>26.989200000000004</v>
      </c>
    </row>
    <row r="37" spans="1:11" x14ac:dyDescent="0.25">
      <c r="A37" s="17" t="s">
        <v>17</v>
      </c>
      <c r="B37" s="17" t="s">
        <v>66</v>
      </c>
      <c r="C37" s="17" t="s">
        <v>67</v>
      </c>
      <c r="D37" s="17" t="s">
        <v>68</v>
      </c>
      <c r="E37" s="3">
        <v>103</v>
      </c>
      <c r="F37" s="4">
        <v>35085.96</v>
      </c>
      <c r="G37" s="4">
        <v>45611.748</v>
      </c>
      <c r="H37" s="4">
        <v>56137.536000000007</v>
      </c>
      <c r="I37" s="26">
        <f t="shared" si="0"/>
        <v>16.86825</v>
      </c>
      <c r="J37" s="26">
        <f t="shared" si="1"/>
        <v>21.928725</v>
      </c>
      <c r="K37" s="26">
        <f t="shared" si="2"/>
        <v>26.989200000000004</v>
      </c>
    </row>
    <row r="38" spans="1:11" x14ac:dyDescent="0.25">
      <c r="A38" s="17" t="s">
        <v>48</v>
      </c>
      <c r="B38" s="17" t="s">
        <v>69</v>
      </c>
      <c r="C38" s="17" t="s">
        <v>70</v>
      </c>
      <c r="D38" s="17" t="s">
        <v>70</v>
      </c>
      <c r="E38" s="3">
        <v>103</v>
      </c>
      <c r="F38" s="4">
        <v>35085.96</v>
      </c>
      <c r="G38" s="4">
        <v>45611.748</v>
      </c>
      <c r="H38" s="4">
        <v>56137.536000000007</v>
      </c>
      <c r="I38" s="26">
        <f t="shared" si="0"/>
        <v>16.86825</v>
      </c>
      <c r="J38" s="26">
        <f t="shared" si="1"/>
        <v>21.928725</v>
      </c>
      <c r="K38" s="26">
        <f t="shared" si="2"/>
        <v>26.989200000000004</v>
      </c>
    </row>
    <row r="39" spans="1:11" x14ac:dyDescent="0.25">
      <c r="A39" s="17" t="s">
        <v>17</v>
      </c>
      <c r="B39" s="17" t="s">
        <v>73</v>
      </c>
      <c r="C39" s="17" t="s">
        <v>74</v>
      </c>
      <c r="D39" s="17" t="s">
        <v>74</v>
      </c>
      <c r="E39" s="3">
        <v>103</v>
      </c>
      <c r="F39" s="4">
        <v>35085.96</v>
      </c>
      <c r="G39" s="4">
        <v>45611.748</v>
      </c>
      <c r="H39" s="4">
        <v>56137.536000000007</v>
      </c>
      <c r="I39" s="26">
        <f t="shared" si="0"/>
        <v>16.86825</v>
      </c>
      <c r="J39" s="26">
        <f t="shared" si="1"/>
        <v>21.928725</v>
      </c>
      <c r="K39" s="26">
        <f t="shared" si="2"/>
        <v>26.989200000000004</v>
      </c>
    </row>
    <row r="40" spans="1:11" x14ac:dyDescent="0.25">
      <c r="A40" s="17" t="s">
        <v>75</v>
      </c>
      <c r="B40" s="17" t="s">
        <v>76</v>
      </c>
      <c r="C40" s="17" t="s">
        <v>77</v>
      </c>
      <c r="D40" s="17" t="s">
        <v>78</v>
      </c>
      <c r="E40" s="3">
        <v>103</v>
      </c>
      <c r="F40" s="4">
        <v>35085.96</v>
      </c>
      <c r="G40" s="4">
        <v>45611.748</v>
      </c>
      <c r="H40" s="4">
        <v>56137.536000000007</v>
      </c>
      <c r="I40" s="26">
        <f t="shared" si="0"/>
        <v>16.86825</v>
      </c>
      <c r="J40" s="26">
        <f t="shared" si="1"/>
        <v>21.928725</v>
      </c>
      <c r="K40" s="26">
        <f t="shared" si="2"/>
        <v>26.989200000000004</v>
      </c>
    </row>
    <row r="41" spans="1:11" x14ac:dyDescent="0.25">
      <c r="A41" s="17" t="s">
        <v>15</v>
      </c>
      <c r="B41" s="17" t="s">
        <v>842</v>
      </c>
      <c r="C41" s="17" t="s">
        <v>843</v>
      </c>
      <c r="D41" s="17" t="s">
        <v>843</v>
      </c>
      <c r="E41" s="3">
        <v>103</v>
      </c>
      <c r="F41" s="4">
        <v>35085.96</v>
      </c>
      <c r="G41" s="4">
        <v>45611.748</v>
      </c>
      <c r="H41" s="4">
        <v>56137.536000000007</v>
      </c>
      <c r="I41" s="26">
        <f t="shared" si="0"/>
        <v>16.86825</v>
      </c>
      <c r="J41" s="26">
        <f t="shared" si="1"/>
        <v>21.928725</v>
      </c>
      <c r="K41" s="26">
        <f t="shared" si="2"/>
        <v>26.989200000000004</v>
      </c>
    </row>
    <row r="42" spans="1:11" x14ac:dyDescent="0.25">
      <c r="A42" s="16" t="s">
        <v>75</v>
      </c>
      <c r="B42" s="16" t="s">
        <v>79</v>
      </c>
      <c r="C42" s="16" t="s">
        <v>80</v>
      </c>
      <c r="D42" s="16" t="s">
        <v>80</v>
      </c>
      <c r="E42" s="3">
        <v>103</v>
      </c>
      <c r="F42" s="4">
        <v>35085.96</v>
      </c>
      <c r="G42" s="4">
        <v>45611.748</v>
      </c>
      <c r="H42" s="4">
        <v>56137.536000000007</v>
      </c>
      <c r="I42" s="26">
        <f t="shared" si="0"/>
        <v>16.86825</v>
      </c>
      <c r="J42" s="26">
        <f t="shared" si="1"/>
        <v>21.928725</v>
      </c>
      <c r="K42" s="26">
        <f t="shared" si="2"/>
        <v>26.989200000000004</v>
      </c>
    </row>
    <row r="43" spans="1:11" x14ac:dyDescent="0.25">
      <c r="A43" s="16" t="s">
        <v>15</v>
      </c>
      <c r="B43" s="16" t="s">
        <v>51</v>
      </c>
      <c r="C43" s="16" t="s">
        <v>841</v>
      </c>
      <c r="D43" s="16" t="s">
        <v>841</v>
      </c>
      <c r="E43" s="3">
        <v>103</v>
      </c>
      <c r="F43" s="4">
        <v>35085.96</v>
      </c>
      <c r="G43" s="4">
        <v>45611.748</v>
      </c>
      <c r="H43" s="4">
        <v>56137.536000000007</v>
      </c>
      <c r="I43" s="26">
        <f t="shared" si="0"/>
        <v>16.86825</v>
      </c>
      <c r="J43" s="26">
        <f t="shared" si="1"/>
        <v>21.928725</v>
      </c>
      <c r="K43" s="26">
        <f t="shared" si="2"/>
        <v>26.989200000000004</v>
      </c>
    </row>
    <row r="44" spans="1:11" x14ac:dyDescent="0.25">
      <c r="A44" s="18" t="s">
        <v>81</v>
      </c>
      <c r="B44" s="19" t="s">
        <v>82</v>
      </c>
      <c r="C44" s="18" t="s">
        <v>83</v>
      </c>
      <c r="D44" s="18" t="s">
        <v>83</v>
      </c>
      <c r="E44" s="6">
        <v>104</v>
      </c>
      <c r="F44" s="7">
        <v>36840.258000000002</v>
      </c>
      <c r="G44" s="7">
        <v>47892.335400000004</v>
      </c>
      <c r="H44" s="7">
        <v>58944.412800000006</v>
      </c>
      <c r="I44" s="26">
        <f t="shared" si="0"/>
        <v>17.711662499999999</v>
      </c>
      <c r="J44" s="26">
        <f t="shared" si="1"/>
        <v>23.02516125</v>
      </c>
      <c r="K44" s="26">
        <f t="shared" si="2"/>
        <v>28.338660000000004</v>
      </c>
    </row>
    <row r="45" spans="1:11" x14ac:dyDescent="0.25">
      <c r="A45" s="18" t="s">
        <v>87</v>
      </c>
      <c r="B45" s="19" t="s">
        <v>84</v>
      </c>
      <c r="C45" s="21" t="s">
        <v>85</v>
      </c>
      <c r="D45" s="18" t="s">
        <v>86</v>
      </c>
      <c r="E45" s="6">
        <v>104</v>
      </c>
      <c r="F45" s="7">
        <v>36840.258000000002</v>
      </c>
      <c r="G45" s="7">
        <v>47892.335400000004</v>
      </c>
      <c r="H45" s="7">
        <v>58944.412800000006</v>
      </c>
      <c r="I45" s="26">
        <f t="shared" si="0"/>
        <v>17.711662499999999</v>
      </c>
      <c r="J45" s="26">
        <f t="shared" si="1"/>
        <v>23.02516125</v>
      </c>
      <c r="K45" s="26">
        <f t="shared" si="2"/>
        <v>28.338660000000004</v>
      </c>
    </row>
    <row r="46" spans="1:11" x14ac:dyDescent="0.25">
      <c r="A46" s="18" t="s">
        <v>88</v>
      </c>
      <c r="B46" s="19" t="s">
        <v>84</v>
      </c>
      <c r="C46" s="21" t="s">
        <v>85</v>
      </c>
      <c r="D46" s="18" t="s">
        <v>89</v>
      </c>
      <c r="E46" s="6">
        <v>104</v>
      </c>
      <c r="F46" s="7">
        <v>36840.258000000002</v>
      </c>
      <c r="G46" s="7">
        <v>47892.335400000004</v>
      </c>
      <c r="H46" s="7">
        <v>58944.412800000006</v>
      </c>
      <c r="I46" s="26">
        <f t="shared" si="0"/>
        <v>17.711662499999999</v>
      </c>
      <c r="J46" s="26">
        <f t="shared" si="1"/>
        <v>23.02516125</v>
      </c>
      <c r="K46" s="26">
        <f t="shared" si="2"/>
        <v>28.338660000000004</v>
      </c>
    </row>
    <row r="47" spans="1:11" x14ac:dyDescent="0.25">
      <c r="A47" s="18" t="s">
        <v>36</v>
      </c>
      <c r="B47" s="19" t="s">
        <v>84</v>
      </c>
      <c r="C47" s="21" t="s">
        <v>85</v>
      </c>
      <c r="D47" s="21" t="s">
        <v>85</v>
      </c>
      <c r="E47" s="6">
        <v>104</v>
      </c>
      <c r="F47" s="7">
        <v>36840.258000000002</v>
      </c>
      <c r="G47" s="7">
        <v>47892.335400000004</v>
      </c>
      <c r="H47" s="7">
        <v>58944.412800000006</v>
      </c>
      <c r="I47" s="26">
        <f t="shared" si="0"/>
        <v>17.711662499999999</v>
      </c>
      <c r="J47" s="26">
        <f t="shared" si="1"/>
        <v>23.02516125</v>
      </c>
      <c r="K47" s="26">
        <f t="shared" si="2"/>
        <v>28.338660000000004</v>
      </c>
    </row>
    <row r="48" spans="1:11" x14ac:dyDescent="0.25">
      <c r="A48" s="18" t="s">
        <v>247</v>
      </c>
      <c r="B48" s="19" t="s">
        <v>84</v>
      </c>
      <c r="C48" s="21" t="s">
        <v>85</v>
      </c>
      <c r="D48" s="21" t="s">
        <v>85</v>
      </c>
      <c r="E48" s="6">
        <v>104</v>
      </c>
      <c r="F48" s="7">
        <v>36840.258000000002</v>
      </c>
      <c r="G48" s="7">
        <v>47892.335400000004</v>
      </c>
      <c r="H48" s="7">
        <v>58944.412800000006</v>
      </c>
      <c r="I48" s="26">
        <f t="shared" si="0"/>
        <v>17.711662499999999</v>
      </c>
      <c r="J48" s="26">
        <f t="shared" si="1"/>
        <v>23.02516125</v>
      </c>
      <c r="K48" s="26">
        <f t="shared" si="2"/>
        <v>28.338660000000004</v>
      </c>
    </row>
    <row r="49" spans="1:11" x14ac:dyDescent="0.25">
      <c r="A49" s="18" t="s">
        <v>8</v>
      </c>
      <c r="B49" s="19" t="s">
        <v>84</v>
      </c>
      <c r="C49" s="21" t="s">
        <v>85</v>
      </c>
      <c r="D49" s="18" t="s">
        <v>86</v>
      </c>
      <c r="E49" s="6">
        <v>104</v>
      </c>
      <c r="F49" s="7">
        <v>36840.258000000002</v>
      </c>
      <c r="G49" s="7">
        <v>47892.335400000004</v>
      </c>
      <c r="H49" s="7">
        <v>58944.412800000006</v>
      </c>
      <c r="I49" s="26">
        <f t="shared" si="0"/>
        <v>17.711662499999999</v>
      </c>
      <c r="J49" s="26">
        <f t="shared" si="1"/>
        <v>23.02516125</v>
      </c>
      <c r="K49" s="26">
        <f t="shared" si="2"/>
        <v>28.338660000000004</v>
      </c>
    </row>
    <row r="50" spans="1:11" x14ac:dyDescent="0.25">
      <c r="A50" s="18" t="s">
        <v>42</v>
      </c>
      <c r="B50" s="19" t="s">
        <v>84</v>
      </c>
      <c r="C50" s="21" t="s">
        <v>85</v>
      </c>
      <c r="D50" s="18" t="s">
        <v>86</v>
      </c>
      <c r="E50" s="6">
        <v>104</v>
      </c>
      <c r="F50" s="7">
        <v>36840.258000000002</v>
      </c>
      <c r="G50" s="7">
        <v>47892.335400000004</v>
      </c>
      <c r="H50" s="7">
        <v>58944.412800000006</v>
      </c>
      <c r="I50" s="26">
        <f t="shared" si="0"/>
        <v>17.711662499999999</v>
      </c>
      <c r="J50" s="26">
        <f t="shared" si="1"/>
        <v>23.02516125</v>
      </c>
      <c r="K50" s="26">
        <f t="shared" si="2"/>
        <v>28.338660000000004</v>
      </c>
    </row>
    <row r="51" spans="1:11" x14ac:dyDescent="0.25">
      <c r="A51" s="18" t="s">
        <v>48</v>
      </c>
      <c r="B51" s="19" t="s">
        <v>91</v>
      </c>
      <c r="C51" s="18" t="s">
        <v>92</v>
      </c>
      <c r="D51" s="18" t="s">
        <v>92</v>
      </c>
      <c r="E51" s="6">
        <v>104</v>
      </c>
      <c r="F51" s="7">
        <v>36840.258000000002</v>
      </c>
      <c r="G51" s="7">
        <v>47892.335400000004</v>
      </c>
      <c r="H51" s="7">
        <v>58944.412800000006</v>
      </c>
      <c r="I51" s="26">
        <f t="shared" si="0"/>
        <v>17.711662499999999</v>
      </c>
      <c r="J51" s="26">
        <f t="shared" si="1"/>
        <v>23.02516125</v>
      </c>
      <c r="K51" s="26">
        <f t="shared" si="2"/>
        <v>28.338660000000004</v>
      </c>
    </row>
    <row r="52" spans="1:11" x14ac:dyDescent="0.25">
      <c r="A52" s="18" t="s">
        <v>37</v>
      </c>
      <c r="B52" s="19" t="s">
        <v>93</v>
      </c>
      <c r="C52" s="18" t="s">
        <v>94</v>
      </c>
      <c r="D52" s="18" t="s">
        <v>94</v>
      </c>
      <c r="E52" s="6">
        <v>104</v>
      </c>
      <c r="F52" s="7">
        <v>36840.258000000002</v>
      </c>
      <c r="G52" s="7">
        <v>47892.335400000004</v>
      </c>
      <c r="H52" s="7">
        <v>58944.412800000006</v>
      </c>
      <c r="I52" s="26">
        <f t="shared" si="0"/>
        <v>17.711662499999999</v>
      </c>
      <c r="J52" s="26">
        <f t="shared" si="1"/>
        <v>23.02516125</v>
      </c>
      <c r="K52" s="26">
        <f t="shared" si="2"/>
        <v>28.338660000000004</v>
      </c>
    </row>
    <row r="53" spans="1:11" x14ac:dyDescent="0.25">
      <c r="A53" s="18" t="s">
        <v>41</v>
      </c>
      <c r="B53" s="19" t="s">
        <v>93</v>
      </c>
      <c r="C53" s="18" t="s">
        <v>94</v>
      </c>
      <c r="D53" s="18" t="s">
        <v>94</v>
      </c>
      <c r="E53" s="6">
        <v>104</v>
      </c>
      <c r="F53" s="7">
        <v>36840.258000000002</v>
      </c>
      <c r="G53" s="7">
        <v>47892.335400000004</v>
      </c>
      <c r="H53" s="7">
        <v>58944.412800000006</v>
      </c>
      <c r="I53" s="26">
        <f t="shared" si="0"/>
        <v>17.711662499999999</v>
      </c>
      <c r="J53" s="26">
        <f t="shared" si="1"/>
        <v>23.02516125</v>
      </c>
      <c r="K53" s="26">
        <f t="shared" si="2"/>
        <v>28.338660000000004</v>
      </c>
    </row>
    <row r="54" spans="1:11" x14ac:dyDescent="0.25">
      <c r="A54" s="18" t="s">
        <v>8</v>
      </c>
      <c r="B54" s="19" t="s">
        <v>93</v>
      </c>
      <c r="C54" s="18" t="s">
        <v>94</v>
      </c>
      <c r="D54" s="18" t="s">
        <v>94</v>
      </c>
      <c r="E54" s="6">
        <v>104</v>
      </c>
      <c r="F54" s="7">
        <v>36840.258000000002</v>
      </c>
      <c r="G54" s="7">
        <v>47892.335400000004</v>
      </c>
      <c r="H54" s="7">
        <v>58944.412800000006</v>
      </c>
      <c r="I54" s="26">
        <f t="shared" si="0"/>
        <v>17.711662499999999</v>
      </c>
      <c r="J54" s="26">
        <f t="shared" si="1"/>
        <v>23.02516125</v>
      </c>
      <c r="K54" s="26">
        <f t="shared" si="2"/>
        <v>28.338660000000004</v>
      </c>
    </row>
    <row r="55" spans="1:11" x14ac:dyDescent="0.25">
      <c r="A55" s="18" t="s">
        <v>114</v>
      </c>
      <c r="B55" s="19" t="s">
        <v>93</v>
      </c>
      <c r="C55" s="18" t="s">
        <v>94</v>
      </c>
      <c r="D55" s="18" t="s">
        <v>94</v>
      </c>
      <c r="E55" s="6">
        <v>104</v>
      </c>
      <c r="F55" s="7">
        <v>36840.258000000002</v>
      </c>
      <c r="G55" s="7">
        <v>47892.335400000004</v>
      </c>
      <c r="H55" s="7">
        <v>58944.412800000006</v>
      </c>
      <c r="I55" s="26">
        <f t="shared" si="0"/>
        <v>17.711662499999999</v>
      </c>
      <c r="J55" s="26">
        <f t="shared" si="1"/>
        <v>23.02516125</v>
      </c>
      <c r="K55" s="26">
        <f t="shared" si="2"/>
        <v>28.338660000000004</v>
      </c>
    </row>
    <row r="56" spans="1:11" x14ac:dyDescent="0.25">
      <c r="A56" s="18" t="s">
        <v>81</v>
      </c>
      <c r="B56" s="19" t="s">
        <v>95</v>
      </c>
      <c r="C56" s="18" t="s">
        <v>96</v>
      </c>
      <c r="D56" s="18" t="s">
        <v>96</v>
      </c>
      <c r="E56" s="6">
        <v>104</v>
      </c>
      <c r="F56" s="7">
        <v>36840.258000000002</v>
      </c>
      <c r="G56" s="7">
        <v>47892.335400000004</v>
      </c>
      <c r="H56" s="7">
        <v>58944.412800000006</v>
      </c>
      <c r="I56" s="26">
        <f t="shared" si="0"/>
        <v>17.711662499999999</v>
      </c>
      <c r="J56" s="26">
        <f t="shared" si="1"/>
        <v>23.02516125</v>
      </c>
      <c r="K56" s="26">
        <f t="shared" si="2"/>
        <v>28.338660000000004</v>
      </c>
    </row>
    <row r="57" spans="1:11" x14ac:dyDescent="0.25">
      <c r="A57" s="18" t="s">
        <v>97</v>
      </c>
      <c r="B57" s="19" t="s">
        <v>98</v>
      </c>
      <c r="C57" s="18" t="s">
        <v>99</v>
      </c>
      <c r="D57" s="18" t="s">
        <v>99</v>
      </c>
      <c r="E57" s="6">
        <v>104</v>
      </c>
      <c r="F57" s="7">
        <v>36840.258000000002</v>
      </c>
      <c r="G57" s="7">
        <v>47892.335400000004</v>
      </c>
      <c r="H57" s="7">
        <v>58944.412800000006</v>
      </c>
      <c r="I57" s="26">
        <f t="shared" si="0"/>
        <v>17.711662499999999</v>
      </c>
      <c r="J57" s="26">
        <f t="shared" si="1"/>
        <v>23.02516125</v>
      </c>
      <c r="K57" s="26">
        <f t="shared" si="2"/>
        <v>28.338660000000004</v>
      </c>
    </row>
    <row r="58" spans="1:11" x14ac:dyDescent="0.25">
      <c r="A58" s="18" t="s">
        <v>81</v>
      </c>
      <c r="B58" s="19" t="s">
        <v>100</v>
      </c>
      <c r="C58" s="18" t="s">
        <v>101</v>
      </c>
      <c r="D58" s="18" t="s">
        <v>101</v>
      </c>
      <c r="E58" s="6">
        <v>104</v>
      </c>
      <c r="F58" s="7">
        <v>36840.258000000002</v>
      </c>
      <c r="G58" s="7">
        <v>47892.335400000004</v>
      </c>
      <c r="H58" s="7">
        <v>58944.412800000006</v>
      </c>
      <c r="I58" s="26">
        <f t="shared" si="0"/>
        <v>17.711662499999999</v>
      </c>
      <c r="J58" s="26">
        <f t="shared" si="1"/>
        <v>23.02516125</v>
      </c>
      <c r="K58" s="26">
        <f t="shared" si="2"/>
        <v>28.338660000000004</v>
      </c>
    </row>
    <row r="59" spans="1:11" x14ac:dyDescent="0.25">
      <c r="A59" s="18" t="s">
        <v>61</v>
      </c>
      <c r="B59" s="19" t="s">
        <v>102</v>
      </c>
      <c r="C59" s="18" t="s">
        <v>103</v>
      </c>
      <c r="D59" s="18" t="s">
        <v>103</v>
      </c>
      <c r="E59" s="6">
        <v>104</v>
      </c>
      <c r="F59" s="7">
        <v>36840.258000000002</v>
      </c>
      <c r="G59" s="7">
        <v>47892.335400000004</v>
      </c>
      <c r="H59" s="7">
        <v>58944.412800000006</v>
      </c>
      <c r="I59" s="26">
        <f t="shared" si="0"/>
        <v>17.711662499999999</v>
      </c>
      <c r="J59" s="26">
        <f t="shared" si="1"/>
        <v>23.02516125</v>
      </c>
      <c r="K59" s="26">
        <f t="shared" si="2"/>
        <v>28.338660000000004</v>
      </c>
    </row>
    <row r="60" spans="1:11" x14ac:dyDescent="0.25">
      <c r="A60" s="18" t="s">
        <v>17</v>
      </c>
      <c r="B60" s="19" t="s">
        <v>104</v>
      </c>
      <c r="C60" s="18" t="s">
        <v>105</v>
      </c>
      <c r="D60" s="18" t="s">
        <v>105</v>
      </c>
      <c r="E60" s="6">
        <v>104</v>
      </c>
      <c r="F60" s="7">
        <v>36840.258000000002</v>
      </c>
      <c r="G60" s="7">
        <v>47892.335400000004</v>
      </c>
      <c r="H60" s="7">
        <v>58944.412800000006</v>
      </c>
      <c r="I60" s="26">
        <f t="shared" si="0"/>
        <v>17.711662499999999</v>
      </c>
      <c r="J60" s="26">
        <f t="shared" si="1"/>
        <v>23.02516125</v>
      </c>
      <c r="K60" s="26">
        <f t="shared" si="2"/>
        <v>28.338660000000004</v>
      </c>
    </row>
    <row r="61" spans="1:11" x14ac:dyDescent="0.25">
      <c r="A61" s="18" t="s">
        <v>17</v>
      </c>
      <c r="B61" s="18" t="s">
        <v>106</v>
      </c>
      <c r="C61" s="19" t="s">
        <v>107</v>
      </c>
      <c r="D61" s="19" t="s">
        <v>108</v>
      </c>
      <c r="E61" s="6">
        <v>104</v>
      </c>
      <c r="F61" s="7">
        <v>36840.258000000002</v>
      </c>
      <c r="G61" s="7">
        <v>47892.335400000004</v>
      </c>
      <c r="H61" s="7">
        <v>58944.412800000006</v>
      </c>
      <c r="I61" s="26">
        <f t="shared" si="0"/>
        <v>17.711662499999999</v>
      </c>
      <c r="J61" s="26">
        <f t="shared" si="1"/>
        <v>23.02516125</v>
      </c>
      <c r="K61" s="26">
        <f t="shared" si="2"/>
        <v>28.338660000000004</v>
      </c>
    </row>
    <row r="62" spans="1:11" x14ac:dyDescent="0.25">
      <c r="A62" s="18" t="s">
        <v>17</v>
      </c>
      <c r="B62" s="18" t="s">
        <v>106</v>
      </c>
      <c r="C62" s="19" t="s">
        <v>107</v>
      </c>
      <c r="D62" s="19" t="s">
        <v>109</v>
      </c>
      <c r="E62" s="6">
        <v>104</v>
      </c>
      <c r="F62" s="7">
        <v>36840.258000000002</v>
      </c>
      <c r="G62" s="7">
        <v>47892.335400000004</v>
      </c>
      <c r="H62" s="7">
        <v>58944.412800000006</v>
      </c>
      <c r="I62" s="26">
        <f t="shared" si="0"/>
        <v>17.711662499999999</v>
      </c>
      <c r="J62" s="26">
        <f t="shared" si="1"/>
        <v>23.02516125</v>
      </c>
      <c r="K62" s="26">
        <f t="shared" si="2"/>
        <v>28.338660000000004</v>
      </c>
    </row>
    <row r="63" spans="1:11" x14ac:dyDescent="0.25">
      <c r="A63" s="18" t="s">
        <v>17</v>
      </c>
      <c r="B63" s="18" t="s">
        <v>106</v>
      </c>
      <c r="C63" s="19" t="s">
        <v>107</v>
      </c>
      <c r="D63" s="19" t="s">
        <v>110</v>
      </c>
      <c r="E63" s="6">
        <v>104</v>
      </c>
      <c r="F63" s="7">
        <v>36840.258000000002</v>
      </c>
      <c r="G63" s="7">
        <v>47892.335400000004</v>
      </c>
      <c r="H63" s="7">
        <v>58944.412800000006</v>
      </c>
      <c r="I63" s="26">
        <f t="shared" si="0"/>
        <v>17.711662499999999</v>
      </c>
      <c r="J63" s="26">
        <f t="shared" si="1"/>
        <v>23.02516125</v>
      </c>
      <c r="K63" s="26">
        <f t="shared" si="2"/>
        <v>28.338660000000004</v>
      </c>
    </row>
    <row r="64" spans="1:11" x14ac:dyDescent="0.25">
      <c r="A64" s="18" t="s">
        <v>17</v>
      </c>
      <c r="B64" s="18" t="s">
        <v>106</v>
      </c>
      <c r="C64" s="19" t="s">
        <v>107</v>
      </c>
      <c r="D64" s="19" t="s">
        <v>111</v>
      </c>
      <c r="E64" s="6">
        <v>104</v>
      </c>
      <c r="F64" s="7">
        <v>36840.258000000002</v>
      </c>
      <c r="G64" s="7">
        <v>47892.335400000004</v>
      </c>
      <c r="H64" s="7">
        <v>58944.412800000006</v>
      </c>
      <c r="I64" s="26">
        <f t="shared" si="0"/>
        <v>17.711662499999999</v>
      </c>
      <c r="J64" s="26">
        <f t="shared" si="1"/>
        <v>23.02516125</v>
      </c>
      <c r="K64" s="26">
        <f t="shared" si="2"/>
        <v>28.338660000000004</v>
      </c>
    </row>
    <row r="65" spans="1:11" x14ac:dyDescent="0.25">
      <c r="A65" s="18" t="s">
        <v>17</v>
      </c>
      <c r="B65" s="18" t="s">
        <v>106</v>
      </c>
      <c r="C65" s="19" t="s">
        <v>107</v>
      </c>
      <c r="D65" s="19" t="s">
        <v>811</v>
      </c>
      <c r="E65" s="6">
        <v>104</v>
      </c>
      <c r="F65" s="7">
        <v>36840.258000000002</v>
      </c>
      <c r="G65" s="7">
        <v>47892.335400000004</v>
      </c>
      <c r="H65" s="7">
        <v>58944.412800000006</v>
      </c>
      <c r="I65" s="26">
        <f t="shared" si="0"/>
        <v>17.711662499999999</v>
      </c>
      <c r="J65" s="26">
        <f t="shared" si="1"/>
        <v>23.02516125</v>
      </c>
      <c r="K65" s="26">
        <f t="shared" si="2"/>
        <v>28.338660000000004</v>
      </c>
    </row>
    <row r="66" spans="1:11" x14ac:dyDescent="0.25">
      <c r="A66" s="18" t="s">
        <v>17</v>
      </c>
      <c r="B66" s="18" t="s">
        <v>808</v>
      </c>
      <c r="C66" s="19" t="s">
        <v>809</v>
      </c>
      <c r="D66" s="19" t="s">
        <v>810</v>
      </c>
      <c r="E66" s="6">
        <v>104</v>
      </c>
      <c r="F66" s="7">
        <v>36840.258000000002</v>
      </c>
      <c r="G66" s="7">
        <v>47892.335400000004</v>
      </c>
      <c r="H66" s="7">
        <v>58944.412800000006</v>
      </c>
      <c r="I66" s="26">
        <f t="shared" ref="I66:I99" si="3">F66/2080</f>
        <v>17.711662499999999</v>
      </c>
      <c r="J66" s="26">
        <f t="shared" ref="J66:J99" si="4">G66/2080</f>
        <v>23.02516125</v>
      </c>
      <c r="K66" s="26">
        <f t="shared" ref="K66:K99" si="5">H66/2080</f>
        <v>28.338660000000004</v>
      </c>
    </row>
    <row r="67" spans="1:11" x14ac:dyDescent="0.25">
      <c r="A67" s="19" t="s">
        <v>180</v>
      </c>
      <c r="B67" s="19" t="s">
        <v>181</v>
      </c>
      <c r="C67" s="19" t="s">
        <v>182</v>
      </c>
      <c r="D67" s="19" t="s">
        <v>183</v>
      </c>
      <c r="E67" s="6">
        <v>104</v>
      </c>
      <c r="F67" s="7">
        <v>36840.258000000002</v>
      </c>
      <c r="G67" s="7">
        <v>47892.335400000004</v>
      </c>
      <c r="H67" s="7">
        <v>58944.412800000006</v>
      </c>
      <c r="I67" s="26">
        <f t="shared" si="3"/>
        <v>17.711662499999999</v>
      </c>
      <c r="J67" s="26">
        <f t="shared" si="4"/>
        <v>23.02516125</v>
      </c>
      <c r="K67" s="26">
        <f t="shared" si="5"/>
        <v>28.338660000000004</v>
      </c>
    </row>
    <row r="68" spans="1:11" x14ac:dyDescent="0.25">
      <c r="A68" s="19" t="s">
        <v>97</v>
      </c>
      <c r="B68" s="19" t="s">
        <v>112</v>
      </c>
      <c r="C68" s="19" t="s">
        <v>113</v>
      </c>
      <c r="D68" s="19" t="s">
        <v>113</v>
      </c>
      <c r="E68" s="6">
        <v>104</v>
      </c>
      <c r="F68" s="7">
        <v>36840.258000000002</v>
      </c>
      <c r="G68" s="7">
        <v>47892.335400000004</v>
      </c>
      <c r="H68" s="7">
        <v>58944.412800000006</v>
      </c>
      <c r="I68" s="26">
        <f t="shared" si="3"/>
        <v>17.711662499999999</v>
      </c>
      <c r="J68" s="26">
        <f t="shared" si="4"/>
        <v>23.02516125</v>
      </c>
      <c r="K68" s="26">
        <f t="shared" si="5"/>
        <v>28.338660000000004</v>
      </c>
    </row>
    <row r="69" spans="1:11" x14ac:dyDescent="0.25">
      <c r="A69" s="18" t="s">
        <v>114</v>
      </c>
      <c r="B69" s="19" t="s">
        <v>115</v>
      </c>
      <c r="C69" s="18" t="s">
        <v>116</v>
      </c>
      <c r="D69" s="18" t="s">
        <v>116</v>
      </c>
      <c r="E69" s="6">
        <v>104</v>
      </c>
      <c r="F69" s="7">
        <v>36840.258000000002</v>
      </c>
      <c r="G69" s="7">
        <v>47892.335400000004</v>
      </c>
      <c r="H69" s="7">
        <v>58944.412800000006</v>
      </c>
      <c r="I69" s="26">
        <f t="shared" si="3"/>
        <v>17.711662499999999</v>
      </c>
      <c r="J69" s="26">
        <f t="shared" si="4"/>
        <v>23.02516125</v>
      </c>
      <c r="K69" s="26">
        <f t="shared" si="5"/>
        <v>28.338660000000004</v>
      </c>
    </row>
    <row r="70" spans="1:11" x14ac:dyDescent="0.25">
      <c r="A70" s="19" t="s">
        <v>180</v>
      </c>
      <c r="B70" s="19" t="s">
        <v>198</v>
      </c>
      <c r="C70" s="18" t="s">
        <v>199</v>
      </c>
      <c r="D70" s="18" t="s">
        <v>199</v>
      </c>
      <c r="E70" s="6">
        <v>104</v>
      </c>
      <c r="F70" s="7">
        <v>36840.258000000002</v>
      </c>
      <c r="G70" s="7">
        <v>47892.335400000004</v>
      </c>
      <c r="H70" s="7">
        <v>58944.412800000006</v>
      </c>
      <c r="I70" s="26">
        <f t="shared" si="3"/>
        <v>17.711662499999999</v>
      </c>
      <c r="J70" s="26">
        <f t="shared" si="4"/>
        <v>23.02516125</v>
      </c>
      <c r="K70" s="26">
        <f t="shared" si="5"/>
        <v>28.338660000000004</v>
      </c>
    </row>
    <row r="71" spans="1:11" x14ac:dyDescent="0.25">
      <c r="A71" s="16" t="s">
        <v>48</v>
      </c>
      <c r="B71" s="17" t="s">
        <v>117</v>
      </c>
      <c r="C71" s="16" t="s">
        <v>118</v>
      </c>
      <c r="D71" s="16" t="s">
        <v>118</v>
      </c>
      <c r="E71" s="3">
        <v>105</v>
      </c>
      <c r="F71" s="4">
        <v>38682.270900000003</v>
      </c>
      <c r="G71" s="4">
        <v>50286.952170000004</v>
      </c>
      <c r="H71" s="4">
        <v>61891.63344000002</v>
      </c>
      <c r="I71" s="26">
        <f t="shared" si="3"/>
        <v>18.597245625000003</v>
      </c>
      <c r="J71" s="26">
        <f t="shared" si="4"/>
        <v>24.176419312500002</v>
      </c>
      <c r="K71" s="26">
        <f t="shared" si="5"/>
        <v>29.755593000000008</v>
      </c>
    </row>
    <row r="72" spans="1:11" x14ac:dyDescent="0.25">
      <c r="A72" s="16" t="s">
        <v>41</v>
      </c>
      <c r="B72" s="17" t="s">
        <v>119</v>
      </c>
      <c r="C72" s="16" t="s">
        <v>120</v>
      </c>
      <c r="D72" s="16" t="s">
        <v>120</v>
      </c>
      <c r="E72" s="3">
        <v>105</v>
      </c>
      <c r="F72" s="4">
        <v>38682.270900000003</v>
      </c>
      <c r="G72" s="4">
        <v>50286.952170000004</v>
      </c>
      <c r="H72" s="4">
        <v>61891.63344000002</v>
      </c>
      <c r="I72" s="26">
        <f t="shared" si="3"/>
        <v>18.597245625000003</v>
      </c>
      <c r="J72" s="26">
        <f t="shared" si="4"/>
        <v>24.176419312500002</v>
      </c>
      <c r="K72" s="26">
        <f t="shared" si="5"/>
        <v>29.755593000000008</v>
      </c>
    </row>
    <row r="73" spans="1:11" x14ac:dyDescent="0.25">
      <c r="A73" s="16" t="s">
        <v>121</v>
      </c>
      <c r="B73" s="17" t="s">
        <v>122</v>
      </c>
      <c r="C73" s="16" t="s">
        <v>123</v>
      </c>
      <c r="D73" s="16" t="s">
        <v>123</v>
      </c>
      <c r="E73" s="3">
        <v>105</v>
      </c>
      <c r="F73" s="4">
        <v>38682.270900000003</v>
      </c>
      <c r="G73" s="4">
        <v>50286.952170000004</v>
      </c>
      <c r="H73" s="4">
        <v>61891.63344000002</v>
      </c>
      <c r="I73" s="26">
        <f t="shared" si="3"/>
        <v>18.597245625000003</v>
      </c>
      <c r="J73" s="26">
        <f t="shared" si="4"/>
        <v>24.176419312500002</v>
      </c>
      <c r="K73" s="26">
        <f t="shared" si="5"/>
        <v>29.755593000000008</v>
      </c>
    </row>
    <row r="74" spans="1:11" x14ac:dyDescent="0.25">
      <c r="A74" s="16" t="s">
        <v>41</v>
      </c>
      <c r="B74" s="17" t="s">
        <v>124</v>
      </c>
      <c r="C74" s="17" t="s">
        <v>125</v>
      </c>
      <c r="D74" s="17" t="s">
        <v>125</v>
      </c>
      <c r="E74" s="3">
        <v>105</v>
      </c>
      <c r="F74" s="4">
        <v>38682.270900000003</v>
      </c>
      <c r="G74" s="4">
        <v>50286.952170000004</v>
      </c>
      <c r="H74" s="4">
        <v>61891.63344000002</v>
      </c>
      <c r="I74" s="26">
        <f t="shared" si="3"/>
        <v>18.597245625000003</v>
      </c>
      <c r="J74" s="26">
        <f t="shared" si="4"/>
        <v>24.176419312500002</v>
      </c>
      <c r="K74" s="26">
        <f t="shared" si="5"/>
        <v>29.755593000000008</v>
      </c>
    </row>
    <row r="75" spans="1:11" x14ac:dyDescent="0.25">
      <c r="A75" s="16" t="s">
        <v>37</v>
      </c>
      <c r="B75" s="17" t="s">
        <v>126</v>
      </c>
      <c r="C75" s="16" t="s">
        <v>127</v>
      </c>
      <c r="D75" s="16" t="s">
        <v>127</v>
      </c>
      <c r="E75" s="3">
        <v>105</v>
      </c>
      <c r="F75" s="4">
        <v>38682.270900000003</v>
      </c>
      <c r="G75" s="4">
        <v>50286.952170000004</v>
      </c>
      <c r="H75" s="4">
        <v>61891.63344000002</v>
      </c>
      <c r="I75" s="26">
        <f t="shared" si="3"/>
        <v>18.597245625000003</v>
      </c>
      <c r="J75" s="26">
        <f t="shared" si="4"/>
        <v>24.176419312500002</v>
      </c>
      <c r="K75" s="26">
        <f t="shared" si="5"/>
        <v>29.755593000000008</v>
      </c>
    </row>
    <row r="76" spans="1:11" x14ac:dyDescent="0.25">
      <c r="A76" s="16" t="s">
        <v>247</v>
      </c>
      <c r="B76" s="17" t="s">
        <v>126</v>
      </c>
      <c r="C76" s="16" t="s">
        <v>127</v>
      </c>
      <c r="D76" s="16" t="s">
        <v>127</v>
      </c>
      <c r="E76" s="3">
        <v>105</v>
      </c>
      <c r="F76" s="4">
        <v>38682.270900000003</v>
      </c>
      <c r="G76" s="4">
        <v>50286.952170000004</v>
      </c>
      <c r="H76" s="4">
        <v>61891.63344000002</v>
      </c>
      <c r="I76" s="26">
        <f t="shared" si="3"/>
        <v>18.597245625000003</v>
      </c>
      <c r="J76" s="26">
        <f t="shared" si="4"/>
        <v>24.176419312500002</v>
      </c>
      <c r="K76" s="26">
        <f t="shared" si="5"/>
        <v>29.755593000000008</v>
      </c>
    </row>
    <row r="77" spans="1:11" x14ac:dyDescent="0.25">
      <c r="A77" s="16" t="s">
        <v>61</v>
      </c>
      <c r="B77" s="17" t="s">
        <v>128</v>
      </c>
      <c r="C77" s="16" t="s">
        <v>129</v>
      </c>
      <c r="D77" s="16" t="s">
        <v>129</v>
      </c>
      <c r="E77" s="3">
        <v>105</v>
      </c>
      <c r="F77" s="4">
        <v>38682.270900000003</v>
      </c>
      <c r="G77" s="4">
        <v>50286.952170000004</v>
      </c>
      <c r="H77" s="4">
        <v>61891.63344000002</v>
      </c>
      <c r="I77" s="26">
        <f t="shared" si="3"/>
        <v>18.597245625000003</v>
      </c>
      <c r="J77" s="26">
        <f t="shared" si="4"/>
        <v>24.176419312500002</v>
      </c>
      <c r="K77" s="26">
        <f t="shared" si="5"/>
        <v>29.755593000000008</v>
      </c>
    </row>
    <row r="78" spans="1:11" x14ac:dyDescent="0.25">
      <c r="A78" s="16" t="s">
        <v>41</v>
      </c>
      <c r="B78" s="17" t="s">
        <v>130</v>
      </c>
      <c r="C78" s="16" t="s">
        <v>131</v>
      </c>
      <c r="D78" s="16" t="s">
        <v>131</v>
      </c>
      <c r="E78" s="3">
        <v>105</v>
      </c>
      <c r="F78" s="4">
        <v>38682.270900000003</v>
      </c>
      <c r="G78" s="4">
        <v>50286.952170000004</v>
      </c>
      <c r="H78" s="4">
        <v>61891.63344000002</v>
      </c>
      <c r="I78" s="26">
        <f t="shared" si="3"/>
        <v>18.597245625000003</v>
      </c>
      <c r="J78" s="26">
        <f t="shared" si="4"/>
        <v>24.176419312500002</v>
      </c>
      <c r="K78" s="26">
        <f t="shared" si="5"/>
        <v>29.755593000000008</v>
      </c>
    </row>
    <row r="79" spans="1:11" x14ac:dyDescent="0.25">
      <c r="A79" s="16" t="s">
        <v>41</v>
      </c>
      <c r="B79" s="17" t="s">
        <v>863</v>
      </c>
      <c r="C79" s="16" t="s">
        <v>864</v>
      </c>
      <c r="D79" s="16" t="s">
        <v>864</v>
      </c>
      <c r="E79" s="3">
        <v>105</v>
      </c>
      <c r="F79" s="4">
        <v>38682.270900000003</v>
      </c>
      <c r="G79" s="4">
        <v>50286.952170000004</v>
      </c>
      <c r="H79" s="4">
        <v>61891.63344000002</v>
      </c>
      <c r="I79" s="26">
        <f t="shared" si="3"/>
        <v>18.597245625000003</v>
      </c>
      <c r="J79" s="26">
        <f t="shared" si="4"/>
        <v>24.176419312500002</v>
      </c>
      <c r="K79" s="26">
        <f t="shared" si="5"/>
        <v>29.755593000000008</v>
      </c>
    </row>
    <row r="80" spans="1:11" x14ac:dyDescent="0.25">
      <c r="A80" s="16" t="s">
        <v>41</v>
      </c>
      <c r="B80" s="17" t="s">
        <v>134</v>
      </c>
      <c r="C80" s="16" t="s">
        <v>135</v>
      </c>
      <c r="D80" s="16" t="s">
        <v>135</v>
      </c>
      <c r="E80" s="3">
        <v>105</v>
      </c>
      <c r="F80" s="4">
        <v>38682.270900000003</v>
      </c>
      <c r="G80" s="4">
        <v>50286.952170000004</v>
      </c>
      <c r="H80" s="4">
        <v>61891.63344000002</v>
      </c>
      <c r="I80" s="26">
        <f t="shared" si="3"/>
        <v>18.597245625000003</v>
      </c>
      <c r="J80" s="26">
        <f t="shared" si="4"/>
        <v>24.176419312500002</v>
      </c>
      <c r="K80" s="26">
        <f t="shared" si="5"/>
        <v>29.755593000000008</v>
      </c>
    </row>
    <row r="81" spans="1:11" x14ac:dyDescent="0.25">
      <c r="A81" s="16" t="s">
        <v>41</v>
      </c>
      <c r="B81" s="17" t="s">
        <v>136</v>
      </c>
      <c r="C81" s="16" t="s">
        <v>137</v>
      </c>
      <c r="D81" s="16" t="s">
        <v>137</v>
      </c>
      <c r="E81" s="3">
        <v>105</v>
      </c>
      <c r="F81" s="4">
        <v>38682.270900000003</v>
      </c>
      <c r="G81" s="4">
        <v>50286.952170000004</v>
      </c>
      <c r="H81" s="4">
        <v>61891.63344000002</v>
      </c>
      <c r="I81" s="26">
        <f t="shared" si="3"/>
        <v>18.597245625000003</v>
      </c>
      <c r="J81" s="26">
        <f t="shared" si="4"/>
        <v>24.176419312500002</v>
      </c>
      <c r="K81" s="26">
        <f t="shared" si="5"/>
        <v>29.755593000000008</v>
      </c>
    </row>
    <row r="82" spans="1:11" x14ac:dyDescent="0.25">
      <c r="A82" s="16" t="s">
        <v>58</v>
      </c>
      <c r="B82" s="17" t="s">
        <v>138</v>
      </c>
      <c r="C82" s="16" t="s">
        <v>139</v>
      </c>
      <c r="D82" s="16" t="s">
        <v>139</v>
      </c>
      <c r="E82" s="3">
        <v>105</v>
      </c>
      <c r="F82" s="4">
        <v>38682.270900000003</v>
      </c>
      <c r="G82" s="4">
        <v>50286.952170000004</v>
      </c>
      <c r="H82" s="4">
        <v>61891.63344000002</v>
      </c>
      <c r="I82" s="26">
        <f t="shared" si="3"/>
        <v>18.597245625000003</v>
      </c>
      <c r="J82" s="26">
        <f t="shared" si="4"/>
        <v>24.176419312500002</v>
      </c>
      <c r="K82" s="26">
        <f t="shared" si="5"/>
        <v>29.755593000000008</v>
      </c>
    </row>
    <row r="83" spans="1:11" x14ac:dyDescent="0.25">
      <c r="A83" s="17" t="s">
        <v>121</v>
      </c>
      <c r="B83" s="17" t="s">
        <v>140</v>
      </c>
      <c r="C83" s="17" t="s">
        <v>141</v>
      </c>
      <c r="D83" s="17" t="s">
        <v>142</v>
      </c>
      <c r="E83" s="3">
        <v>105</v>
      </c>
      <c r="F83" s="4">
        <v>38682.270900000003</v>
      </c>
      <c r="G83" s="4">
        <v>50286.952170000004</v>
      </c>
      <c r="H83" s="4">
        <v>61891.63344000002</v>
      </c>
      <c r="I83" s="26">
        <f t="shared" si="3"/>
        <v>18.597245625000003</v>
      </c>
      <c r="J83" s="26">
        <f t="shared" si="4"/>
        <v>24.176419312500002</v>
      </c>
      <c r="K83" s="26">
        <f t="shared" si="5"/>
        <v>29.755593000000008</v>
      </c>
    </row>
    <row r="84" spans="1:11" x14ac:dyDescent="0.25">
      <c r="A84" s="17" t="s">
        <v>17</v>
      </c>
      <c r="B84" s="17" t="s">
        <v>143</v>
      </c>
      <c r="C84" s="17" t="s">
        <v>144</v>
      </c>
      <c r="D84" s="17" t="s">
        <v>145</v>
      </c>
      <c r="E84" s="3">
        <v>105</v>
      </c>
      <c r="F84" s="4">
        <v>38682.270900000003</v>
      </c>
      <c r="G84" s="4">
        <v>50286.952170000004</v>
      </c>
      <c r="H84" s="4">
        <v>61891.63344000002</v>
      </c>
      <c r="I84" s="26">
        <f t="shared" si="3"/>
        <v>18.597245625000003</v>
      </c>
      <c r="J84" s="26">
        <f t="shared" si="4"/>
        <v>24.176419312500002</v>
      </c>
      <c r="K84" s="26">
        <f t="shared" si="5"/>
        <v>29.755593000000008</v>
      </c>
    </row>
    <row r="85" spans="1:11" x14ac:dyDescent="0.25">
      <c r="A85" s="16" t="s">
        <v>41</v>
      </c>
      <c r="B85" s="17" t="s">
        <v>146</v>
      </c>
      <c r="C85" s="16" t="s">
        <v>147</v>
      </c>
      <c r="D85" s="16" t="s">
        <v>147</v>
      </c>
      <c r="E85" s="3">
        <v>105</v>
      </c>
      <c r="F85" s="4">
        <v>38682.270900000003</v>
      </c>
      <c r="G85" s="4">
        <v>50286.952170000004</v>
      </c>
      <c r="H85" s="4">
        <v>61891.63344000002</v>
      </c>
      <c r="I85" s="26">
        <f t="shared" si="3"/>
        <v>18.597245625000003</v>
      </c>
      <c r="J85" s="26">
        <f t="shared" si="4"/>
        <v>24.176419312500002</v>
      </c>
      <c r="K85" s="26">
        <f t="shared" si="5"/>
        <v>29.755593000000008</v>
      </c>
    </row>
    <row r="86" spans="1:11" x14ac:dyDescent="0.25">
      <c r="A86" s="16" t="s">
        <v>61</v>
      </c>
      <c r="B86" s="17" t="s">
        <v>148</v>
      </c>
      <c r="C86" s="16" t="s">
        <v>149</v>
      </c>
      <c r="D86" s="16" t="s">
        <v>149</v>
      </c>
      <c r="E86" s="3">
        <v>105</v>
      </c>
      <c r="F86" s="4">
        <v>38682.270900000003</v>
      </c>
      <c r="G86" s="4">
        <v>50286.952170000004</v>
      </c>
      <c r="H86" s="4">
        <v>61891.63344000002</v>
      </c>
      <c r="I86" s="26">
        <f t="shared" si="3"/>
        <v>18.597245625000003</v>
      </c>
      <c r="J86" s="26">
        <f t="shared" si="4"/>
        <v>24.176419312500002</v>
      </c>
      <c r="K86" s="26">
        <f t="shared" si="5"/>
        <v>29.755593000000008</v>
      </c>
    </row>
    <row r="87" spans="1:11" x14ac:dyDescent="0.25">
      <c r="A87" s="18" t="s">
        <v>150</v>
      </c>
      <c r="B87" s="19" t="s">
        <v>151</v>
      </c>
      <c r="C87" s="18" t="s">
        <v>152</v>
      </c>
      <c r="D87" s="18" t="s">
        <v>152</v>
      </c>
      <c r="E87" s="6">
        <v>106</v>
      </c>
      <c r="F87" s="7">
        <v>40616.384445000011</v>
      </c>
      <c r="G87" s="7">
        <v>52801.299778500012</v>
      </c>
      <c r="H87" s="7">
        <v>64986.21511200002</v>
      </c>
      <c r="I87" s="26">
        <f t="shared" si="3"/>
        <v>19.527107906250006</v>
      </c>
      <c r="J87" s="26">
        <f t="shared" si="4"/>
        <v>25.385240278125007</v>
      </c>
      <c r="K87" s="26">
        <f t="shared" si="5"/>
        <v>31.243372650000008</v>
      </c>
    </row>
    <row r="88" spans="1:11" x14ac:dyDescent="0.25">
      <c r="A88" s="18" t="s">
        <v>42</v>
      </c>
      <c r="B88" s="19" t="s">
        <v>153</v>
      </c>
      <c r="C88" s="18" t="s">
        <v>154</v>
      </c>
      <c r="D88" s="18" t="s">
        <v>154</v>
      </c>
      <c r="E88" s="6">
        <v>106</v>
      </c>
      <c r="F88" s="7">
        <v>40616.384445000011</v>
      </c>
      <c r="G88" s="7">
        <v>52801.299778500012</v>
      </c>
      <c r="H88" s="7">
        <v>64986.21511200002</v>
      </c>
      <c r="I88" s="26">
        <f t="shared" si="3"/>
        <v>19.527107906250006</v>
      </c>
      <c r="J88" s="26">
        <f t="shared" si="4"/>
        <v>25.385240278125007</v>
      </c>
      <c r="K88" s="26">
        <f t="shared" si="5"/>
        <v>31.243372650000008</v>
      </c>
    </row>
    <row r="89" spans="1:11" x14ac:dyDescent="0.25">
      <c r="A89" s="18" t="s">
        <v>41</v>
      </c>
      <c r="B89" s="21" t="s">
        <v>155</v>
      </c>
      <c r="C89" s="21" t="s">
        <v>156</v>
      </c>
      <c r="D89" s="21" t="s">
        <v>156</v>
      </c>
      <c r="E89" s="6">
        <v>106</v>
      </c>
      <c r="F89" s="7">
        <v>40616.384445000011</v>
      </c>
      <c r="G89" s="7">
        <v>52801.299778500012</v>
      </c>
      <c r="H89" s="7">
        <v>64986.21511200002</v>
      </c>
      <c r="I89" s="26">
        <f t="shared" si="3"/>
        <v>19.527107906250006</v>
      </c>
      <c r="J89" s="26">
        <f t="shared" si="4"/>
        <v>25.385240278125007</v>
      </c>
      <c r="K89" s="26">
        <f t="shared" si="5"/>
        <v>31.243372650000008</v>
      </c>
    </row>
    <row r="90" spans="1:11" x14ac:dyDescent="0.25">
      <c r="A90" s="18" t="s">
        <v>157</v>
      </c>
      <c r="B90" s="19" t="s">
        <v>158</v>
      </c>
      <c r="C90" s="18" t="s">
        <v>159</v>
      </c>
      <c r="D90" s="18" t="s">
        <v>159</v>
      </c>
      <c r="E90" s="6">
        <v>106</v>
      </c>
      <c r="F90" s="7">
        <v>40616.384445000011</v>
      </c>
      <c r="G90" s="7">
        <v>52801.299778500012</v>
      </c>
      <c r="H90" s="7">
        <v>64986.21511200002</v>
      </c>
      <c r="I90" s="26">
        <f t="shared" si="3"/>
        <v>19.527107906250006</v>
      </c>
      <c r="J90" s="26">
        <f t="shared" si="4"/>
        <v>25.385240278125007</v>
      </c>
      <c r="K90" s="26">
        <f t="shared" si="5"/>
        <v>31.243372650000008</v>
      </c>
    </row>
    <row r="91" spans="1:11" x14ac:dyDescent="0.25">
      <c r="A91" s="19" t="s">
        <v>17</v>
      </c>
      <c r="B91" s="18" t="s">
        <v>211</v>
      </c>
      <c r="C91" s="18" t="s">
        <v>212</v>
      </c>
      <c r="D91" s="18" t="s">
        <v>212</v>
      </c>
      <c r="E91" s="6">
        <v>106</v>
      </c>
      <c r="F91" s="7">
        <v>40616.384445000011</v>
      </c>
      <c r="G91" s="7">
        <v>52801.299778500012</v>
      </c>
      <c r="H91" s="7">
        <v>64986.21511200002</v>
      </c>
      <c r="I91" s="26">
        <f t="shared" si="3"/>
        <v>19.527107906250006</v>
      </c>
      <c r="J91" s="26">
        <f t="shared" si="4"/>
        <v>25.385240278125007</v>
      </c>
      <c r="K91" s="26">
        <f t="shared" si="5"/>
        <v>31.243372650000008</v>
      </c>
    </row>
    <row r="92" spans="1:11" x14ac:dyDescent="0.25">
      <c r="A92" s="18" t="s">
        <v>15</v>
      </c>
      <c r="B92" s="19" t="s">
        <v>160</v>
      </c>
      <c r="C92" s="18" t="s">
        <v>161</v>
      </c>
      <c r="D92" s="18" t="s">
        <v>161</v>
      </c>
      <c r="E92" s="6">
        <v>106</v>
      </c>
      <c r="F92" s="7">
        <v>40616.384445000011</v>
      </c>
      <c r="G92" s="7">
        <v>52801.299778500012</v>
      </c>
      <c r="H92" s="7">
        <v>64986.21511200002</v>
      </c>
      <c r="I92" s="26">
        <f t="shared" si="3"/>
        <v>19.527107906250006</v>
      </c>
      <c r="J92" s="26">
        <f t="shared" si="4"/>
        <v>25.385240278125007</v>
      </c>
      <c r="K92" s="26">
        <f t="shared" si="5"/>
        <v>31.243372650000008</v>
      </c>
    </row>
    <row r="93" spans="1:11" x14ac:dyDescent="0.25">
      <c r="A93" s="18" t="s">
        <v>162</v>
      </c>
      <c r="B93" s="19" t="s">
        <v>163</v>
      </c>
      <c r="C93" s="18" t="s">
        <v>164</v>
      </c>
      <c r="D93" s="18" t="s">
        <v>164</v>
      </c>
      <c r="E93" s="6">
        <v>106</v>
      </c>
      <c r="F93" s="7">
        <v>40616.384445000011</v>
      </c>
      <c r="G93" s="7">
        <v>52801.299778500012</v>
      </c>
      <c r="H93" s="7">
        <v>64986.21511200002</v>
      </c>
      <c r="I93" s="26">
        <f t="shared" si="3"/>
        <v>19.527107906250006</v>
      </c>
      <c r="J93" s="26">
        <f t="shared" si="4"/>
        <v>25.385240278125007</v>
      </c>
      <c r="K93" s="26">
        <f t="shared" si="5"/>
        <v>31.243372650000008</v>
      </c>
    </row>
    <row r="94" spans="1:11" x14ac:dyDescent="0.25">
      <c r="A94" s="18" t="s">
        <v>17</v>
      </c>
      <c r="B94" s="19" t="s">
        <v>165</v>
      </c>
      <c r="C94" s="18" t="s">
        <v>166</v>
      </c>
      <c r="D94" s="18" t="s">
        <v>166</v>
      </c>
      <c r="E94" s="6">
        <v>106</v>
      </c>
      <c r="F94" s="7">
        <v>40616.384445000011</v>
      </c>
      <c r="G94" s="7">
        <v>52801.299778500012</v>
      </c>
      <c r="H94" s="7">
        <v>64986.21511200002</v>
      </c>
      <c r="I94" s="26">
        <f t="shared" si="3"/>
        <v>19.527107906250006</v>
      </c>
      <c r="J94" s="26">
        <f t="shared" si="4"/>
        <v>25.385240278125007</v>
      </c>
      <c r="K94" s="26">
        <f t="shared" si="5"/>
        <v>31.243372650000008</v>
      </c>
    </row>
    <row r="95" spans="1:11" x14ac:dyDescent="0.25">
      <c r="A95" s="18" t="s">
        <v>157</v>
      </c>
      <c r="B95" s="19" t="s">
        <v>167</v>
      </c>
      <c r="C95" s="18" t="s">
        <v>168</v>
      </c>
      <c r="D95" s="18" t="s">
        <v>168</v>
      </c>
      <c r="E95" s="6">
        <v>106</v>
      </c>
      <c r="F95" s="7">
        <v>40616.384445000011</v>
      </c>
      <c r="G95" s="7">
        <v>52801.299778500012</v>
      </c>
      <c r="H95" s="7">
        <v>64986.21511200002</v>
      </c>
      <c r="I95" s="26">
        <f t="shared" si="3"/>
        <v>19.527107906250006</v>
      </c>
      <c r="J95" s="26">
        <f t="shared" si="4"/>
        <v>25.385240278125007</v>
      </c>
      <c r="K95" s="26">
        <f t="shared" si="5"/>
        <v>31.243372650000008</v>
      </c>
    </row>
    <row r="96" spans="1:11" x14ac:dyDescent="0.25">
      <c r="A96" s="18" t="s">
        <v>42</v>
      </c>
      <c r="B96" s="19" t="s">
        <v>167</v>
      </c>
      <c r="C96" s="18" t="s">
        <v>168</v>
      </c>
      <c r="D96" s="18" t="s">
        <v>168</v>
      </c>
      <c r="E96" s="6">
        <v>106</v>
      </c>
      <c r="F96" s="7">
        <v>40616.384445000011</v>
      </c>
      <c r="G96" s="7">
        <v>52801.299778500012</v>
      </c>
      <c r="H96" s="7">
        <v>64986.21511200002</v>
      </c>
      <c r="I96" s="26">
        <f t="shared" si="3"/>
        <v>19.527107906250006</v>
      </c>
      <c r="J96" s="26">
        <f t="shared" si="4"/>
        <v>25.385240278125007</v>
      </c>
      <c r="K96" s="26">
        <f t="shared" si="5"/>
        <v>31.243372650000008</v>
      </c>
    </row>
    <row r="97" spans="1:11" x14ac:dyDescent="0.25">
      <c r="A97" s="18" t="s">
        <v>61</v>
      </c>
      <c r="B97" s="19" t="s">
        <v>169</v>
      </c>
      <c r="C97" s="18" t="s">
        <v>170</v>
      </c>
      <c r="D97" s="18" t="s">
        <v>170</v>
      </c>
      <c r="E97" s="6">
        <v>106</v>
      </c>
      <c r="F97" s="7">
        <v>40616.384445000011</v>
      </c>
      <c r="G97" s="7">
        <v>52801.299778500012</v>
      </c>
      <c r="H97" s="7">
        <v>64986.21511200002</v>
      </c>
      <c r="I97" s="26">
        <f t="shared" si="3"/>
        <v>19.527107906250006</v>
      </c>
      <c r="J97" s="26">
        <f t="shared" si="4"/>
        <v>25.385240278125007</v>
      </c>
      <c r="K97" s="26">
        <f t="shared" si="5"/>
        <v>31.243372650000008</v>
      </c>
    </row>
    <row r="98" spans="1:11" x14ac:dyDescent="0.25">
      <c r="A98" s="18" t="s">
        <v>41</v>
      </c>
      <c r="B98" s="19" t="s">
        <v>171</v>
      </c>
      <c r="C98" s="18" t="s">
        <v>172</v>
      </c>
      <c r="D98" s="18" t="s">
        <v>172</v>
      </c>
      <c r="E98" s="6">
        <v>106</v>
      </c>
      <c r="F98" s="7">
        <v>40616.384445000011</v>
      </c>
      <c r="G98" s="7">
        <v>52801.299778500012</v>
      </c>
      <c r="H98" s="7">
        <v>64986.21511200002</v>
      </c>
      <c r="I98" s="26">
        <f t="shared" si="3"/>
        <v>19.527107906250006</v>
      </c>
      <c r="J98" s="26">
        <f t="shared" si="4"/>
        <v>25.385240278125007</v>
      </c>
      <c r="K98" s="26">
        <f t="shared" si="5"/>
        <v>31.243372650000008</v>
      </c>
    </row>
    <row r="99" spans="1:11" x14ac:dyDescent="0.25">
      <c r="A99" s="18" t="s">
        <v>17</v>
      </c>
      <c r="B99" s="19" t="s">
        <v>173</v>
      </c>
      <c r="C99" s="18" t="s">
        <v>174</v>
      </c>
      <c r="D99" s="18" t="s">
        <v>174</v>
      </c>
      <c r="E99" s="6">
        <v>106</v>
      </c>
      <c r="F99" s="7">
        <v>40616.384445000011</v>
      </c>
      <c r="G99" s="7">
        <v>52801.299778500012</v>
      </c>
      <c r="H99" s="7">
        <v>64986.21511200002</v>
      </c>
      <c r="I99" s="26">
        <f t="shared" si="3"/>
        <v>19.527107906250006</v>
      </c>
      <c r="J99" s="26">
        <f t="shared" si="4"/>
        <v>25.385240278125007</v>
      </c>
      <c r="K99" s="26">
        <f t="shared" si="5"/>
        <v>31.243372650000008</v>
      </c>
    </row>
    <row r="100" spans="1:11" x14ac:dyDescent="0.25">
      <c r="A100" s="18" t="s">
        <v>175</v>
      </c>
      <c r="B100" s="19" t="s">
        <v>176</v>
      </c>
      <c r="C100" s="18" t="s">
        <v>177</v>
      </c>
      <c r="D100" s="18" t="s">
        <v>177</v>
      </c>
      <c r="E100" s="6">
        <v>106</v>
      </c>
      <c r="F100" s="7">
        <v>40616.384445000011</v>
      </c>
      <c r="G100" s="7">
        <v>52801.299778500012</v>
      </c>
      <c r="H100" s="7">
        <v>64986.21511200002</v>
      </c>
      <c r="I100" s="26">
        <f>F100/2080</f>
        <v>19.527107906250006</v>
      </c>
      <c r="J100" s="26">
        <f t="shared" ref="J100:K100" si="6">G100/2080</f>
        <v>25.385240278125007</v>
      </c>
      <c r="K100" s="26">
        <f t="shared" si="6"/>
        <v>31.243372650000008</v>
      </c>
    </row>
    <row r="101" spans="1:11" x14ac:dyDescent="0.25">
      <c r="A101" s="18" t="s">
        <v>121</v>
      </c>
      <c r="B101" s="19" t="s">
        <v>178</v>
      </c>
      <c r="C101" s="18" t="s">
        <v>179</v>
      </c>
      <c r="D101" s="18" t="s">
        <v>179</v>
      </c>
      <c r="E101" s="6">
        <v>106</v>
      </c>
      <c r="F101" s="7">
        <v>40616.384445000011</v>
      </c>
      <c r="G101" s="7">
        <v>52801.299778500012</v>
      </c>
      <c r="H101" s="7">
        <v>64986.21511200002</v>
      </c>
      <c r="I101" s="26">
        <f t="shared" ref="I101:I164" si="7">F101/2080</f>
        <v>19.527107906250006</v>
      </c>
      <c r="J101" s="26">
        <f t="shared" ref="J101:J164" si="8">G101/2080</f>
        <v>25.385240278125007</v>
      </c>
      <c r="K101" s="26">
        <f t="shared" ref="K101:K164" si="9">H101/2080</f>
        <v>31.243372650000008</v>
      </c>
    </row>
    <row r="102" spans="1:11" x14ac:dyDescent="0.25">
      <c r="A102" s="19" t="s">
        <v>17</v>
      </c>
      <c r="B102" s="19" t="s">
        <v>71</v>
      </c>
      <c r="C102" s="19" t="s">
        <v>72</v>
      </c>
      <c r="D102" s="19" t="s">
        <v>72</v>
      </c>
      <c r="E102" s="6">
        <v>106</v>
      </c>
      <c r="F102" s="7">
        <v>40616.384445000011</v>
      </c>
      <c r="G102" s="7">
        <v>52801.299778500012</v>
      </c>
      <c r="H102" s="7">
        <v>64986.21511200002</v>
      </c>
      <c r="I102" s="26">
        <f t="shared" si="7"/>
        <v>19.527107906250006</v>
      </c>
      <c r="J102" s="26">
        <f t="shared" si="8"/>
        <v>25.385240278125007</v>
      </c>
      <c r="K102" s="26">
        <f t="shared" si="9"/>
        <v>31.243372650000008</v>
      </c>
    </row>
    <row r="103" spans="1:11" x14ac:dyDescent="0.25">
      <c r="A103" s="19" t="s">
        <v>41</v>
      </c>
      <c r="B103" s="19" t="s">
        <v>868</v>
      </c>
      <c r="C103" s="19" t="s">
        <v>869</v>
      </c>
      <c r="D103" s="19" t="s">
        <v>869</v>
      </c>
      <c r="E103" s="6">
        <v>106</v>
      </c>
      <c r="F103" s="7">
        <v>40616.384445000011</v>
      </c>
      <c r="G103" s="7">
        <v>52801.299778500012</v>
      </c>
      <c r="H103" s="7">
        <v>64986.21511200002</v>
      </c>
      <c r="I103" s="26">
        <f t="shared" si="7"/>
        <v>19.527107906250006</v>
      </c>
      <c r="J103" s="26">
        <f t="shared" si="8"/>
        <v>25.385240278125007</v>
      </c>
      <c r="K103" s="26">
        <f t="shared" si="9"/>
        <v>31.243372650000008</v>
      </c>
    </row>
    <row r="104" spans="1:11" x14ac:dyDescent="0.25">
      <c r="A104" s="18" t="s">
        <v>41</v>
      </c>
      <c r="B104" s="19" t="s">
        <v>184</v>
      </c>
      <c r="C104" s="18" t="s">
        <v>185</v>
      </c>
      <c r="D104" s="18" t="s">
        <v>185</v>
      </c>
      <c r="E104" s="6">
        <v>106</v>
      </c>
      <c r="F104" s="7">
        <v>40616.384445000011</v>
      </c>
      <c r="G104" s="7">
        <v>52801.299778500012</v>
      </c>
      <c r="H104" s="7">
        <v>64986.21511200002</v>
      </c>
      <c r="I104" s="26">
        <f t="shared" si="7"/>
        <v>19.527107906250006</v>
      </c>
      <c r="J104" s="26">
        <f t="shared" si="8"/>
        <v>25.385240278125007</v>
      </c>
      <c r="K104" s="26">
        <f t="shared" si="9"/>
        <v>31.243372650000008</v>
      </c>
    </row>
    <row r="105" spans="1:11" x14ac:dyDescent="0.25">
      <c r="A105" s="18" t="s">
        <v>37</v>
      </c>
      <c r="B105" s="19" t="s">
        <v>187</v>
      </c>
      <c r="C105" s="18" t="s">
        <v>43</v>
      </c>
      <c r="D105" s="18" t="s">
        <v>43</v>
      </c>
      <c r="E105" s="6">
        <v>106</v>
      </c>
      <c r="F105" s="7">
        <v>40616.384445000011</v>
      </c>
      <c r="G105" s="7">
        <v>52801.299778500012</v>
      </c>
      <c r="H105" s="7">
        <v>64986.21511200002</v>
      </c>
      <c r="I105" s="26">
        <f t="shared" si="7"/>
        <v>19.527107906250006</v>
      </c>
      <c r="J105" s="26">
        <f t="shared" si="8"/>
        <v>25.385240278125007</v>
      </c>
      <c r="K105" s="26">
        <f t="shared" si="9"/>
        <v>31.243372650000008</v>
      </c>
    </row>
    <row r="106" spans="1:11" x14ac:dyDescent="0.25">
      <c r="A106" s="18" t="s">
        <v>41</v>
      </c>
      <c r="B106" s="19" t="s">
        <v>187</v>
      </c>
      <c r="C106" s="18" t="s">
        <v>43</v>
      </c>
      <c r="D106" s="18" t="s">
        <v>43</v>
      </c>
      <c r="E106" s="6">
        <v>106</v>
      </c>
      <c r="F106" s="7">
        <v>40616.384445000011</v>
      </c>
      <c r="G106" s="7">
        <v>52801.299778500012</v>
      </c>
      <c r="H106" s="7">
        <v>64986.21511200002</v>
      </c>
      <c r="I106" s="26">
        <f t="shared" si="7"/>
        <v>19.527107906250006</v>
      </c>
      <c r="J106" s="26">
        <f t="shared" si="8"/>
        <v>25.385240278125007</v>
      </c>
      <c r="K106" s="26">
        <f t="shared" si="9"/>
        <v>31.243372650000008</v>
      </c>
    </row>
    <row r="107" spans="1:11" x14ac:dyDescent="0.25">
      <c r="A107" s="18" t="s">
        <v>114</v>
      </c>
      <c r="B107" s="19" t="s">
        <v>187</v>
      </c>
      <c r="C107" s="18" t="s">
        <v>43</v>
      </c>
      <c r="D107" s="18" t="s">
        <v>43</v>
      </c>
      <c r="E107" s="6">
        <v>106</v>
      </c>
      <c r="F107" s="7">
        <v>40616.384445000011</v>
      </c>
      <c r="G107" s="7">
        <v>52801.299778500012</v>
      </c>
      <c r="H107" s="7">
        <v>64986.21511200002</v>
      </c>
      <c r="I107" s="26">
        <f t="shared" si="7"/>
        <v>19.527107906250006</v>
      </c>
      <c r="J107" s="26">
        <f t="shared" si="8"/>
        <v>25.385240278125007</v>
      </c>
      <c r="K107" s="26">
        <f t="shared" si="9"/>
        <v>31.243372650000008</v>
      </c>
    </row>
    <row r="108" spans="1:11" x14ac:dyDescent="0.25">
      <c r="A108" s="18" t="s">
        <v>121</v>
      </c>
      <c r="B108" s="19" t="s">
        <v>188</v>
      </c>
      <c r="C108" s="18" t="s">
        <v>189</v>
      </c>
      <c r="D108" s="18" t="s">
        <v>189</v>
      </c>
      <c r="E108" s="6">
        <v>106</v>
      </c>
      <c r="F108" s="7">
        <v>40616.384445000011</v>
      </c>
      <c r="G108" s="7">
        <v>52801.299778500012</v>
      </c>
      <c r="H108" s="7">
        <v>64986.21511200002</v>
      </c>
      <c r="I108" s="26">
        <f t="shared" si="7"/>
        <v>19.527107906250006</v>
      </c>
      <c r="J108" s="26">
        <f t="shared" si="8"/>
        <v>25.385240278125007</v>
      </c>
      <c r="K108" s="26">
        <f t="shared" si="9"/>
        <v>31.243372650000008</v>
      </c>
    </row>
    <row r="109" spans="1:11" x14ac:dyDescent="0.25">
      <c r="A109" s="18" t="s">
        <v>157</v>
      </c>
      <c r="B109" s="19" t="s">
        <v>779</v>
      </c>
      <c r="C109" s="18" t="s">
        <v>780</v>
      </c>
      <c r="D109" s="18" t="s">
        <v>780</v>
      </c>
      <c r="E109" s="6">
        <v>106</v>
      </c>
      <c r="F109" s="7">
        <v>40616.384445000011</v>
      </c>
      <c r="G109" s="7">
        <v>52801.299778500012</v>
      </c>
      <c r="H109" s="7">
        <v>64986.21511200002</v>
      </c>
      <c r="I109" s="26">
        <f t="shared" si="7"/>
        <v>19.527107906250006</v>
      </c>
      <c r="J109" s="26">
        <f t="shared" si="8"/>
        <v>25.385240278125007</v>
      </c>
      <c r="K109" s="26">
        <f t="shared" si="9"/>
        <v>31.243372650000008</v>
      </c>
    </row>
    <row r="110" spans="1:11" x14ac:dyDescent="0.25">
      <c r="A110" s="18" t="s">
        <v>42</v>
      </c>
      <c r="B110" s="19" t="s">
        <v>190</v>
      </c>
      <c r="C110" s="18" t="s">
        <v>191</v>
      </c>
      <c r="D110" s="18" t="s">
        <v>191</v>
      </c>
      <c r="E110" s="6">
        <v>106</v>
      </c>
      <c r="F110" s="7">
        <v>40616.384445000011</v>
      </c>
      <c r="G110" s="7">
        <v>52801.299778500012</v>
      </c>
      <c r="H110" s="7">
        <v>64986.21511200002</v>
      </c>
      <c r="I110" s="26">
        <f t="shared" si="7"/>
        <v>19.527107906250006</v>
      </c>
      <c r="J110" s="26">
        <f t="shared" si="8"/>
        <v>25.385240278125007</v>
      </c>
      <c r="K110" s="26">
        <f t="shared" si="9"/>
        <v>31.243372650000008</v>
      </c>
    </row>
    <row r="111" spans="1:11" x14ac:dyDescent="0.25">
      <c r="A111" s="18" t="s">
        <v>8</v>
      </c>
      <c r="B111" s="19" t="s">
        <v>192</v>
      </c>
      <c r="C111" s="18" t="s">
        <v>193</v>
      </c>
      <c r="D111" s="18" t="s">
        <v>193</v>
      </c>
      <c r="E111" s="6">
        <v>106</v>
      </c>
      <c r="F111" s="7">
        <v>40616.384445000011</v>
      </c>
      <c r="G111" s="7">
        <v>52801.299778500012</v>
      </c>
      <c r="H111" s="7">
        <v>64986.21511200002</v>
      </c>
      <c r="I111" s="26">
        <f t="shared" si="7"/>
        <v>19.527107906250006</v>
      </c>
      <c r="J111" s="26">
        <f t="shared" si="8"/>
        <v>25.385240278125007</v>
      </c>
      <c r="K111" s="26">
        <f t="shared" si="9"/>
        <v>31.243372650000008</v>
      </c>
    </row>
    <row r="112" spans="1:11" x14ac:dyDescent="0.25">
      <c r="A112" s="18" t="s">
        <v>61</v>
      </c>
      <c r="B112" s="19" t="s">
        <v>194</v>
      </c>
      <c r="C112" s="18" t="s">
        <v>195</v>
      </c>
      <c r="D112" s="18" t="s">
        <v>195</v>
      </c>
      <c r="E112" s="6">
        <v>106</v>
      </c>
      <c r="F112" s="7">
        <v>40616.384445000011</v>
      </c>
      <c r="G112" s="7">
        <v>52801.299778500012</v>
      </c>
      <c r="H112" s="7">
        <v>64986.21511200002</v>
      </c>
      <c r="I112" s="26">
        <f t="shared" si="7"/>
        <v>19.527107906250006</v>
      </c>
      <c r="J112" s="26">
        <f t="shared" si="8"/>
        <v>25.385240278125007</v>
      </c>
      <c r="K112" s="26">
        <f t="shared" si="9"/>
        <v>31.243372650000008</v>
      </c>
    </row>
    <row r="113" spans="1:11" x14ac:dyDescent="0.25">
      <c r="A113" s="18" t="s">
        <v>17</v>
      </c>
      <c r="B113" s="19" t="s">
        <v>196</v>
      </c>
      <c r="C113" s="18" t="s">
        <v>197</v>
      </c>
      <c r="D113" s="18" t="s">
        <v>197</v>
      </c>
      <c r="E113" s="6">
        <v>106</v>
      </c>
      <c r="F113" s="7">
        <v>40616.384445000011</v>
      </c>
      <c r="G113" s="7">
        <v>52801.299778500012</v>
      </c>
      <c r="H113" s="7">
        <v>64986.21511200002</v>
      </c>
      <c r="I113" s="26">
        <f t="shared" si="7"/>
        <v>19.527107906250006</v>
      </c>
      <c r="J113" s="26">
        <f t="shared" si="8"/>
        <v>25.385240278125007</v>
      </c>
      <c r="K113" s="26">
        <f t="shared" si="9"/>
        <v>31.243372650000008</v>
      </c>
    </row>
    <row r="114" spans="1:11" x14ac:dyDescent="0.25">
      <c r="A114" s="16" t="s">
        <v>200</v>
      </c>
      <c r="B114" s="16" t="s">
        <v>201</v>
      </c>
      <c r="C114" s="16" t="s">
        <v>202</v>
      </c>
      <c r="D114" s="16" t="s">
        <v>202</v>
      </c>
      <c r="E114" s="3">
        <v>107</v>
      </c>
      <c r="F114" s="4">
        <v>42647.203667250011</v>
      </c>
      <c r="G114" s="4">
        <v>55441.36476742501</v>
      </c>
      <c r="H114" s="4">
        <v>68235.525867600023</v>
      </c>
      <c r="I114" s="26">
        <f t="shared" si="7"/>
        <v>20.503463301562505</v>
      </c>
      <c r="J114" s="26">
        <f t="shared" si="8"/>
        <v>26.654502292031253</v>
      </c>
      <c r="K114" s="26">
        <f t="shared" si="9"/>
        <v>32.805541282500009</v>
      </c>
    </row>
    <row r="115" spans="1:11" x14ac:dyDescent="0.25">
      <c r="A115" s="16" t="s">
        <v>150</v>
      </c>
      <c r="B115" s="16" t="s">
        <v>203</v>
      </c>
      <c r="C115" s="16" t="s">
        <v>204</v>
      </c>
      <c r="D115" s="16" t="s">
        <v>204</v>
      </c>
      <c r="E115" s="3">
        <v>107</v>
      </c>
      <c r="F115" s="4">
        <v>42647.203667250011</v>
      </c>
      <c r="G115" s="4">
        <v>55441.36476742501</v>
      </c>
      <c r="H115" s="4">
        <v>68235.525867600023</v>
      </c>
      <c r="I115" s="26">
        <f t="shared" si="7"/>
        <v>20.503463301562505</v>
      </c>
      <c r="J115" s="26">
        <f t="shared" si="8"/>
        <v>26.654502292031253</v>
      </c>
      <c r="K115" s="26">
        <f t="shared" si="9"/>
        <v>32.805541282500009</v>
      </c>
    </row>
    <row r="116" spans="1:11" x14ac:dyDescent="0.25">
      <c r="A116" s="16" t="s">
        <v>37</v>
      </c>
      <c r="B116" s="16" t="s">
        <v>205</v>
      </c>
      <c r="C116" s="16" t="s">
        <v>206</v>
      </c>
      <c r="D116" s="16" t="s">
        <v>206</v>
      </c>
      <c r="E116" s="3">
        <v>107</v>
      </c>
      <c r="F116" s="4">
        <v>42647.203667250011</v>
      </c>
      <c r="G116" s="4">
        <v>55441.36476742501</v>
      </c>
      <c r="H116" s="4">
        <v>68235.525867600023</v>
      </c>
      <c r="I116" s="26">
        <f t="shared" si="7"/>
        <v>20.503463301562505</v>
      </c>
      <c r="J116" s="26">
        <f t="shared" si="8"/>
        <v>26.654502292031253</v>
      </c>
      <c r="K116" s="26">
        <f t="shared" si="9"/>
        <v>32.805541282500009</v>
      </c>
    </row>
    <row r="117" spans="1:11" x14ac:dyDescent="0.25">
      <c r="A117" s="16" t="s">
        <v>114</v>
      </c>
      <c r="B117" s="16" t="s">
        <v>207</v>
      </c>
      <c r="C117" s="16" t="s">
        <v>208</v>
      </c>
      <c r="D117" s="16" t="s">
        <v>208</v>
      </c>
      <c r="E117" s="3">
        <v>107</v>
      </c>
      <c r="F117" s="4">
        <v>42647.203667250011</v>
      </c>
      <c r="G117" s="4">
        <v>55441.36476742501</v>
      </c>
      <c r="H117" s="4">
        <v>68235.525867600023</v>
      </c>
      <c r="I117" s="26">
        <f t="shared" si="7"/>
        <v>20.503463301562505</v>
      </c>
      <c r="J117" s="26">
        <f t="shared" si="8"/>
        <v>26.654502292031253</v>
      </c>
      <c r="K117" s="26">
        <f t="shared" si="9"/>
        <v>32.805541282500009</v>
      </c>
    </row>
    <row r="118" spans="1:11" x14ac:dyDescent="0.25">
      <c r="A118" s="16" t="s">
        <v>81</v>
      </c>
      <c r="B118" s="16" t="s">
        <v>209</v>
      </c>
      <c r="C118" s="16" t="s">
        <v>210</v>
      </c>
      <c r="D118" s="16" t="s">
        <v>210</v>
      </c>
      <c r="E118" s="3">
        <v>107</v>
      </c>
      <c r="F118" s="4">
        <v>42647.203667250011</v>
      </c>
      <c r="G118" s="4">
        <v>55441.36476742501</v>
      </c>
      <c r="H118" s="4">
        <v>68235.525867600023</v>
      </c>
      <c r="I118" s="26">
        <f t="shared" si="7"/>
        <v>20.503463301562505</v>
      </c>
      <c r="J118" s="26">
        <f t="shared" si="8"/>
        <v>26.654502292031253</v>
      </c>
      <c r="K118" s="26">
        <f t="shared" si="9"/>
        <v>32.805541282500009</v>
      </c>
    </row>
    <row r="119" spans="1:11" x14ac:dyDescent="0.25">
      <c r="A119" s="16" t="s">
        <v>213</v>
      </c>
      <c r="B119" s="20" t="s">
        <v>214</v>
      </c>
      <c r="C119" s="20" t="s">
        <v>215</v>
      </c>
      <c r="D119" s="20" t="s">
        <v>215</v>
      </c>
      <c r="E119" s="3">
        <v>107</v>
      </c>
      <c r="F119" s="4">
        <v>42647.203667250011</v>
      </c>
      <c r="G119" s="4">
        <v>55441.36476742501</v>
      </c>
      <c r="H119" s="4">
        <v>68235.525867600023</v>
      </c>
      <c r="I119" s="26">
        <f t="shared" si="7"/>
        <v>20.503463301562505</v>
      </c>
      <c r="J119" s="26">
        <f t="shared" si="8"/>
        <v>26.654502292031253</v>
      </c>
      <c r="K119" s="26">
        <f t="shared" si="9"/>
        <v>32.805541282500009</v>
      </c>
    </row>
    <row r="120" spans="1:11" x14ac:dyDescent="0.25">
      <c r="A120" s="16" t="s">
        <v>3</v>
      </c>
      <c r="B120" s="16" t="s">
        <v>216</v>
      </c>
      <c r="C120" s="20" t="s">
        <v>217</v>
      </c>
      <c r="D120" s="16" t="s">
        <v>218</v>
      </c>
      <c r="E120" s="3">
        <v>107</v>
      </c>
      <c r="F120" s="4">
        <v>42647.203667250011</v>
      </c>
      <c r="G120" s="4">
        <v>55441.36476742501</v>
      </c>
      <c r="H120" s="4">
        <v>68235.525867600023</v>
      </c>
      <c r="I120" s="26">
        <f t="shared" si="7"/>
        <v>20.503463301562505</v>
      </c>
      <c r="J120" s="26">
        <f t="shared" si="8"/>
        <v>26.654502292031253</v>
      </c>
      <c r="K120" s="26">
        <f t="shared" si="9"/>
        <v>32.805541282500009</v>
      </c>
    </row>
    <row r="121" spans="1:11" x14ac:dyDescent="0.25">
      <c r="A121" s="16" t="s">
        <v>3</v>
      </c>
      <c r="B121" s="17" t="s">
        <v>132</v>
      </c>
      <c r="C121" s="16" t="s">
        <v>133</v>
      </c>
      <c r="D121" s="16" t="s">
        <v>133</v>
      </c>
      <c r="E121" s="3">
        <v>107</v>
      </c>
      <c r="F121" s="4">
        <v>42647.203667250011</v>
      </c>
      <c r="G121" s="4">
        <v>55441.36476742501</v>
      </c>
      <c r="H121" s="4">
        <v>68235.525867600023</v>
      </c>
      <c r="I121" s="26">
        <f t="shared" si="7"/>
        <v>20.503463301562505</v>
      </c>
      <c r="J121" s="26">
        <f t="shared" si="8"/>
        <v>26.654502292031253</v>
      </c>
      <c r="K121" s="26">
        <f t="shared" si="9"/>
        <v>32.805541282500009</v>
      </c>
    </row>
    <row r="122" spans="1:11" x14ac:dyDescent="0.25">
      <c r="A122" s="16" t="s">
        <v>175</v>
      </c>
      <c r="B122" s="16" t="s">
        <v>219</v>
      </c>
      <c r="C122" s="16" t="s">
        <v>220</v>
      </c>
      <c r="D122" s="16" t="s">
        <v>220</v>
      </c>
      <c r="E122" s="3">
        <v>107</v>
      </c>
      <c r="F122" s="4">
        <v>42647.203667250011</v>
      </c>
      <c r="G122" s="4">
        <v>55441.36476742501</v>
      </c>
      <c r="H122" s="4">
        <v>68235.525867600023</v>
      </c>
      <c r="I122" s="26">
        <f t="shared" si="7"/>
        <v>20.503463301562505</v>
      </c>
      <c r="J122" s="26">
        <f t="shared" si="8"/>
        <v>26.654502292031253</v>
      </c>
      <c r="K122" s="26">
        <f t="shared" si="9"/>
        <v>32.805541282500009</v>
      </c>
    </row>
    <row r="123" spans="1:11" x14ac:dyDescent="0.25">
      <c r="A123" s="16" t="s">
        <v>150</v>
      </c>
      <c r="B123" s="16" t="s">
        <v>221</v>
      </c>
      <c r="C123" s="16" t="s">
        <v>222</v>
      </c>
      <c r="D123" s="16" t="s">
        <v>807</v>
      </c>
      <c r="E123" s="3">
        <v>107</v>
      </c>
      <c r="F123" s="4">
        <v>42647.203667250011</v>
      </c>
      <c r="G123" s="4">
        <v>55441.36476742501</v>
      </c>
      <c r="H123" s="4">
        <v>68235.525867600023</v>
      </c>
      <c r="I123" s="26">
        <f t="shared" si="7"/>
        <v>20.503463301562505</v>
      </c>
      <c r="J123" s="26">
        <f t="shared" si="8"/>
        <v>26.654502292031253</v>
      </c>
      <c r="K123" s="26">
        <f t="shared" si="9"/>
        <v>32.805541282500009</v>
      </c>
    </row>
    <row r="124" spans="1:11" x14ac:dyDescent="0.25">
      <c r="A124" s="17" t="s">
        <v>225</v>
      </c>
      <c r="B124" s="17" t="s">
        <v>226</v>
      </c>
      <c r="C124" s="17" t="s">
        <v>227</v>
      </c>
      <c r="D124" s="17" t="s">
        <v>227</v>
      </c>
      <c r="E124" s="3">
        <v>107</v>
      </c>
      <c r="F124" s="4">
        <v>42647.203667250011</v>
      </c>
      <c r="G124" s="4">
        <v>55441.36476742501</v>
      </c>
      <c r="H124" s="4">
        <v>68235.525867600023</v>
      </c>
      <c r="I124" s="26">
        <f t="shared" si="7"/>
        <v>20.503463301562505</v>
      </c>
      <c r="J124" s="26">
        <f t="shared" si="8"/>
        <v>26.654502292031253</v>
      </c>
      <c r="K124" s="26">
        <f t="shared" si="9"/>
        <v>32.805541282500009</v>
      </c>
    </row>
    <row r="125" spans="1:11" x14ac:dyDescent="0.25">
      <c r="A125" s="16" t="s">
        <v>150</v>
      </c>
      <c r="B125" s="16" t="s">
        <v>228</v>
      </c>
      <c r="C125" s="16" t="s">
        <v>229</v>
      </c>
      <c r="D125" s="16" t="s">
        <v>229</v>
      </c>
      <c r="E125" s="3">
        <v>107</v>
      </c>
      <c r="F125" s="4">
        <v>42647.203667250011</v>
      </c>
      <c r="G125" s="4">
        <v>55441.36476742501</v>
      </c>
      <c r="H125" s="4">
        <v>68235.525867600023</v>
      </c>
      <c r="I125" s="26">
        <f t="shared" si="7"/>
        <v>20.503463301562505</v>
      </c>
      <c r="J125" s="26">
        <f t="shared" si="8"/>
        <v>26.654502292031253</v>
      </c>
      <c r="K125" s="26">
        <f t="shared" si="9"/>
        <v>32.805541282500009</v>
      </c>
    </row>
    <row r="126" spans="1:11" x14ac:dyDescent="0.25">
      <c r="A126" s="16" t="s">
        <v>41</v>
      </c>
      <c r="B126" s="16" t="s">
        <v>228</v>
      </c>
      <c r="C126" s="16" t="s">
        <v>229</v>
      </c>
      <c r="D126" s="16" t="s">
        <v>229</v>
      </c>
      <c r="E126" s="3">
        <v>107</v>
      </c>
      <c r="F126" s="4">
        <v>42647.203667250011</v>
      </c>
      <c r="G126" s="4">
        <v>55441.36476742501</v>
      </c>
      <c r="H126" s="4">
        <v>68235.525867600023</v>
      </c>
      <c r="I126" s="26">
        <f t="shared" si="7"/>
        <v>20.503463301562505</v>
      </c>
      <c r="J126" s="26">
        <f t="shared" si="8"/>
        <v>26.654502292031253</v>
      </c>
      <c r="K126" s="26">
        <f t="shared" si="9"/>
        <v>32.805541282500009</v>
      </c>
    </row>
    <row r="127" spans="1:11" x14ac:dyDescent="0.25">
      <c r="A127" s="16" t="s">
        <v>230</v>
      </c>
      <c r="B127" s="16" t="s">
        <v>231</v>
      </c>
      <c r="C127" s="16" t="s">
        <v>232</v>
      </c>
      <c r="D127" s="16" t="s">
        <v>232</v>
      </c>
      <c r="E127" s="3">
        <v>107</v>
      </c>
      <c r="F127" s="4">
        <v>42647.203667250011</v>
      </c>
      <c r="G127" s="4">
        <v>55441.36476742501</v>
      </c>
      <c r="H127" s="4">
        <v>68235.525867600023</v>
      </c>
      <c r="I127" s="26">
        <f t="shared" si="7"/>
        <v>20.503463301562505</v>
      </c>
      <c r="J127" s="26">
        <f t="shared" si="8"/>
        <v>26.654502292031253</v>
      </c>
      <c r="K127" s="26">
        <f t="shared" si="9"/>
        <v>32.805541282500009</v>
      </c>
    </row>
    <row r="128" spans="1:11" x14ac:dyDescent="0.25">
      <c r="A128" s="16" t="s">
        <v>37</v>
      </c>
      <c r="B128" s="20" t="s">
        <v>233</v>
      </c>
      <c r="C128" s="16" t="s">
        <v>234</v>
      </c>
      <c r="D128" s="16" t="s">
        <v>234</v>
      </c>
      <c r="E128" s="3">
        <v>107</v>
      </c>
      <c r="F128" s="4">
        <v>42647.203667250011</v>
      </c>
      <c r="G128" s="4">
        <v>55441.36476742501</v>
      </c>
      <c r="H128" s="4">
        <v>68235.525867600023</v>
      </c>
      <c r="I128" s="26">
        <f t="shared" si="7"/>
        <v>20.503463301562505</v>
      </c>
      <c r="J128" s="26">
        <f t="shared" si="8"/>
        <v>26.654502292031253</v>
      </c>
      <c r="K128" s="26">
        <f t="shared" si="9"/>
        <v>32.805541282500009</v>
      </c>
    </row>
    <row r="129" spans="1:11" x14ac:dyDescent="0.25">
      <c r="A129" s="16" t="s">
        <v>247</v>
      </c>
      <c r="B129" s="20" t="s">
        <v>233</v>
      </c>
      <c r="C129" s="16" t="s">
        <v>234</v>
      </c>
      <c r="D129" s="16" t="s">
        <v>234</v>
      </c>
      <c r="E129" s="3">
        <v>107</v>
      </c>
      <c r="F129" s="4">
        <v>42647.203667250011</v>
      </c>
      <c r="G129" s="4">
        <v>55441.36476742501</v>
      </c>
      <c r="H129" s="4">
        <v>68235.525867600023</v>
      </c>
      <c r="I129" s="26">
        <f t="shared" si="7"/>
        <v>20.503463301562505</v>
      </c>
      <c r="J129" s="26">
        <f t="shared" si="8"/>
        <v>26.654502292031253</v>
      </c>
      <c r="K129" s="26">
        <f t="shared" si="9"/>
        <v>32.805541282500009</v>
      </c>
    </row>
    <row r="130" spans="1:11" x14ac:dyDescent="0.25">
      <c r="A130" s="16" t="s">
        <v>40</v>
      </c>
      <c r="B130" s="20" t="s">
        <v>233</v>
      </c>
      <c r="C130" s="16" t="s">
        <v>234</v>
      </c>
      <c r="D130" s="16" t="s">
        <v>234</v>
      </c>
      <c r="E130" s="3">
        <v>107</v>
      </c>
      <c r="F130" s="4">
        <v>42647.203667250011</v>
      </c>
      <c r="G130" s="4">
        <v>55441.36476742501</v>
      </c>
      <c r="H130" s="4">
        <v>68235.525867600023</v>
      </c>
      <c r="I130" s="26">
        <f t="shared" si="7"/>
        <v>20.503463301562505</v>
      </c>
      <c r="J130" s="26">
        <f t="shared" si="8"/>
        <v>26.654502292031253</v>
      </c>
      <c r="K130" s="26">
        <f t="shared" si="9"/>
        <v>32.805541282500009</v>
      </c>
    </row>
    <row r="131" spans="1:11" x14ac:dyDescent="0.25">
      <c r="A131" s="16" t="s">
        <v>114</v>
      </c>
      <c r="B131" s="16" t="s">
        <v>878</v>
      </c>
      <c r="C131" s="16" t="s">
        <v>879</v>
      </c>
      <c r="D131" s="16" t="s">
        <v>879</v>
      </c>
      <c r="E131" s="3">
        <v>107</v>
      </c>
      <c r="F131" s="4">
        <v>42647.203667250011</v>
      </c>
      <c r="G131" s="4">
        <v>55441.36476742501</v>
      </c>
      <c r="H131" s="4">
        <v>68235.525867600023</v>
      </c>
      <c r="I131" s="26">
        <f t="shared" si="7"/>
        <v>20.503463301562505</v>
      </c>
      <c r="J131" s="26">
        <f t="shared" si="8"/>
        <v>26.654502292031253</v>
      </c>
      <c r="K131" s="26">
        <f t="shared" si="9"/>
        <v>32.805541282500009</v>
      </c>
    </row>
    <row r="132" spans="1:11" x14ac:dyDescent="0.25">
      <c r="A132" s="16" t="s">
        <v>225</v>
      </c>
      <c r="B132" s="16" t="s">
        <v>239</v>
      </c>
      <c r="C132" s="16" t="s">
        <v>240</v>
      </c>
      <c r="D132" s="16" t="s">
        <v>240</v>
      </c>
      <c r="E132" s="3">
        <v>107</v>
      </c>
      <c r="F132" s="4">
        <v>42647.203667250011</v>
      </c>
      <c r="G132" s="4">
        <v>55441.36476742501</v>
      </c>
      <c r="H132" s="4">
        <v>68235.525867600023</v>
      </c>
      <c r="I132" s="26">
        <f t="shared" si="7"/>
        <v>20.503463301562505</v>
      </c>
      <c r="J132" s="26">
        <f t="shared" si="8"/>
        <v>26.654502292031253</v>
      </c>
      <c r="K132" s="26">
        <f t="shared" si="9"/>
        <v>32.805541282500009</v>
      </c>
    </row>
    <row r="133" spans="1:11" x14ac:dyDescent="0.25">
      <c r="A133" s="16" t="s">
        <v>41</v>
      </c>
      <c r="B133" s="16" t="s">
        <v>239</v>
      </c>
      <c r="C133" s="16" t="s">
        <v>240</v>
      </c>
      <c r="D133" s="16" t="s">
        <v>240</v>
      </c>
      <c r="E133" s="3">
        <v>107</v>
      </c>
      <c r="F133" s="4">
        <v>42647.203667250011</v>
      </c>
      <c r="G133" s="4">
        <v>55441.36476742501</v>
      </c>
      <c r="H133" s="4">
        <v>68235.525867600023</v>
      </c>
      <c r="I133" s="26">
        <f t="shared" si="7"/>
        <v>20.503463301562505</v>
      </c>
      <c r="J133" s="26">
        <f t="shared" si="8"/>
        <v>26.654502292031253</v>
      </c>
      <c r="K133" s="26">
        <f t="shared" si="9"/>
        <v>32.805541282500009</v>
      </c>
    </row>
    <row r="134" spans="1:11" x14ac:dyDescent="0.25">
      <c r="A134" s="16" t="s">
        <v>8</v>
      </c>
      <c r="B134" s="16" t="s">
        <v>239</v>
      </c>
      <c r="C134" s="16" t="s">
        <v>240</v>
      </c>
      <c r="D134" s="16" t="s">
        <v>240</v>
      </c>
      <c r="E134" s="3">
        <v>107</v>
      </c>
      <c r="F134" s="4">
        <v>42647.203667250011</v>
      </c>
      <c r="G134" s="4">
        <v>55441.36476742501</v>
      </c>
      <c r="H134" s="4">
        <v>68235.525867600023</v>
      </c>
      <c r="I134" s="26">
        <f t="shared" si="7"/>
        <v>20.503463301562505</v>
      </c>
      <c r="J134" s="26">
        <f t="shared" si="8"/>
        <v>26.654502292031253</v>
      </c>
      <c r="K134" s="26">
        <f t="shared" si="9"/>
        <v>32.805541282500009</v>
      </c>
    </row>
    <row r="135" spans="1:11" x14ac:dyDescent="0.25">
      <c r="A135" s="18" t="s">
        <v>48</v>
      </c>
      <c r="B135" s="18" t="s">
        <v>241</v>
      </c>
      <c r="C135" s="21" t="s">
        <v>242</v>
      </c>
      <c r="D135" s="18" t="s">
        <v>35</v>
      </c>
      <c r="E135" s="6">
        <v>108</v>
      </c>
      <c r="F135" s="7">
        <v>44779.563850612511</v>
      </c>
      <c r="G135" s="7">
        <v>58213.433005796265</v>
      </c>
      <c r="H135" s="7">
        <v>71647.30216098002</v>
      </c>
      <c r="I135" s="26">
        <f t="shared" si="7"/>
        <v>21.528636466640631</v>
      </c>
      <c r="J135" s="26">
        <f t="shared" si="8"/>
        <v>27.987227406632819</v>
      </c>
      <c r="K135" s="26">
        <f t="shared" si="9"/>
        <v>34.445818346625011</v>
      </c>
    </row>
    <row r="136" spans="1:11" x14ac:dyDescent="0.25">
      <c r="A136" s="18" t="s">
        <v>243</v>
      </c>
      <c r="B136" s="18" t="s">
        <v>241</v>
      </c>
      <c r="C136" s="21" t="s">
        <v>242</v>
      </c>
      <c r="D136" s="18" t="s">
        <v>35</v>
      </c>
      <c r="E136" s="6">
        <v>108</v>
      </c>
      <c r="F136" s="7">
        <v>44779.563850612511</v>
      </c>
      <c r="G136" s="7">
        <v>58213.433005796265</v>
      </c>
      <c r="H136" s="7">
        <v>71647.30216098002</v>
      </c>
      <c r="I136" s="26">
        <f t="shared" si="7"/>
        <v>21.528636466640631</v>
      </c>
      <c r="J136" s="26">
        <f t="shared" si="8"/>
        <v>27.987227406632819</v>
      </c>
      <c r="K136" s="26">
        <f t="shared" si="9"/>
        <v>34.445818346625011</v>
      </c>
    </row>
    <row r="137" spans="1:11" x14ac:dyDescent="0.25">
      <c r="A137" s="18" t="s">
        <v>244</v>
      </c>
      <c r="B137" s="18" t="s">
        <v>241</v>
      </c>
      <c r="C137" s="21" t="s">
        <v>242</v>
      </c>
      <c r="D137" s="18" t="s">
        <v>35</v>
      </c>
      <c r="E137" s="6">
        <v>108</v>
      </c>
      <c r="F137" s="7">
        <v>44779.563850612511</v>
      </c>
      <c r="G137" s="7">
        <v>58213.433005796265</v>
      </c>
      <c r="H137" s="7">
        <v>71647.30216098002</v>
      </c>
      <c r="I137" s="26">
        <f t="shared" si="7"/>
        <v>21.528636466640631</v>
      </c>
      <c r="J137" s="26">
        <f t="shared" si="8"/>
        <v>27.987227406632819</v>
      </c>
      <c r="K137" s="26">
        <f t="shared" si="9"/>
        <v>34.445818346625011</v>
      </c>
    </row>
    <row r="138" spans="1:11" x14ac:dyDescent="0.25">
      <c r="A138" s="18" t="s">
        <v>225</v>
      </c>
      <c r="B138" s="18" t="s">
        <v>241</v>
      </c>
      <c r="C138" s="21" t="s">
        <v>242</v>
      </c>
      <c r="D138" s="18" t="s">
        <v>245</v>
      </c>
      <c r="E138" s="6">
        <v>108</v>
      </c>
      <c r="F138" s="7">
        <v>44779.563850612511</v>
      </c>
      <c r="G138" s="7">
        <v>58213.433005796265</v>
      </c>
      <c r="H138" s="7">
        <v>71647.30216098002</v>
      </c>
      <c r="I138" s="26">
        <f t="shared" si="7"/>
        <v>21.528636466640631</v>
      </c>
      <c r="J138" s="26">
        <f t="shared" si="8"/>
        <v>27.987227406632819</v>
      </c>
      <c r="K138" s="26">
        <f t="shared" si="9"/>
        <v>34.445818346625011</v>
      </c>
    </row>
    <row r="139" spans="1:11" x14ac:dyDescent="0.25">
      <c r="A139" s="18" t="s">
        <v>121</v>
      </c>
      <c r="B139" s="18" t="s">
        <v>241</v>
      </c>
      <c r="C139" s="21" t="s">
        <v>242</v>
      </c>
      <c r="D139" s="18" t="s">
        <v>35</v>
      </c>
      <c r="E139" s="6">
        <v>108</v>
      </c>
      <c r="F139" s="7">
        <v>44779.563850612511</v>
      </c>
      <c r="G139" s="7">
        <v>58213.433005796265</v>
      </c>
      <c r="H139" s="7">
        <v>71647.30216098002</v>
      </c>
      <c r="I139" s="26">
        <f t="shared" si="7"/>
        <v>21.528636466640631</v>
      </c>
      <c r="J139" s="26">
        <f t="shared" si="8"/>
        <v>27.987227406632819</v>
      </c>
      <c r="K139" s="26">
        <f t="shared" si="9"/>
        <v>34.445818346625011</v>
      </c>
    </row>
    <row r="140" spans="1:11" x14ac:dyDescent="0.25">
      <c r="A140" s="18" t="s">
        <v>271</v>
      </c>
      <c r="B140" s="18" t="s">
        <v>241</v>
      </c>
      <c r="C140" s="21" t="s">
        <v>242</v>
      </c>
      <c r="D140" s="21" t="s">
        <v>242</v>
      </c>
      <c r="E140" s="6">
        <v>108</v>
      </c>
      <c r="F140" s="7">
        <v>44779.563850612511</v>
      </c>
      <c r="G140" s="7">
        <v>58213.433005796265</v>
      </c>
      <c r="H140" s="7">
        <v>71647.30216098002</v>
      </c>
      <c r="I140" s="26">
        <f t="shared" si="7"/>
        <v>21.528636466640631</v>
      </c>
      <c r="J140" s="26">
        <f t="shared" si="8"/>
        <v>27.987227406632819</v>
      </c>
      <c r="K140" s="26">
        <f t="shared" si="9"/>
        <v>34.445818346625011</v>
      </c>
    </row>
    <row r="141" spans="1:11" x14ac:dyDescent="0.25">
      <c r="A141" s="18" t="s">
        <v>88</v>
      </c>
      <c r="B141" s="18" t="s">
        <v>241</v>
      </c>
      <c r="C141" s="21" t="s">
        <v>242</v>
      </c>
      <c r="D141" s="18" t="s">
        <v>35</v>
      </c>
      <c r="E141" s="6">
        <v>108</v>
      </c>
      <c r="F141" s="7">
        <v>44779.563850612511</v>
      </c>
      <c r="G141" s="7">
        <v>58213.433005796265</v>
      </c>
      <c r="H141" s="7">
        <v>71647.30216098002</v>
      </c>
      <c r="I141" s="26">
        <f t="shared" si="7"/>
        <v>21.528636466640631</v>
      </c>
      <c r="J141" s="26">
        <f t="shared" si="8"/>
        <v>27.987227406632819</v>
      </c>
      <c r="K141" s="26">
        <f t="shared" si="9"/>
        <v>34.445818346625011</v>
      </c>
    </row>
    <row r="142" spans="1:11" x14ac:dyDescent="0.25">
      <c r="A142" s="18" t="s">
        <v>88</v>
      </c>
      <c r="B142" s="18" t="s">
        <v>241</v>
      </c>
      <c r="C142" s="21" t="s">
        <v>242</v>
      </c>
      <c r="D142" s="18" t="s">
        <v>246</v>
      </c>
      <c r="E142" s="6">
        <v>108</v>
      </c>
      <c r="F142" s="7">
        <v>44779.563850612511</v>
      </c>
      <c r="G142" s="7">
        <v>58213.433005796265</v>
      </c>
      <c r="H142" s="7">
        <v>71647.30216098002</v>
      </c>
      <c r="I142" s="26">
        <f t="shared" si="7"/>
        <v>21.528636466640631</v>
      </c>
      <c r="J142" s="26">
        <f t="shared" si="8"/>
        <v>27.987227406632819</v>
      </c>
      <c r="K142" s="26">
        <f t="shared" si="9"/>
        <v>34.445818346625011</v>
      </c>
    </row>
    <row r="143" spans="1:11" x14ac:dyDescent="0.25">
      <c r="A143" s="18" t="s">
        <v>247</v>
      </c>
      <c r="B143" s="18" t="s">
        <v>241</v>
      </c>
      <c r="C143" s="21" t="s">
        <v>242</v>
      </c>
      <c r="D143" s="18" t="s">
        <v>35</v>
      </c>
      <c r="E143" s="6">
        <v>108</v>
      </c>
      <c r="F143" s="7">
        <v>44779.563850612511</v>
      </c>
      <c r="G143" s="7">
        <v>58213.433005796265</v>
      </c>
      <c r="H143" s="7">
        <v>71647.30216098002</v>
      </c>
      <c r="I143" s="26">
        <f t="shared" si="7"/>
        <v>21.528636466640631</v>
      </c>
      <c r="J143" s="26">
        <f t="shared" si="8"/>
        <v>27.987227406632819</v>
      </c>
      <c r="K143" s="26">
        <f t="shared" si="9"/>
        <v>34.445818346625011</v>
      </c>
    </row>
    <row r="144" spans="1:11" x14ac:dyDescent="0.25">
      <c r="A144" s="18" t="s">
        <v>248</v>
      </c>
      <c r="B144" s="18" t="s">
        <v>241</v>
      </c>
      <c r="C144" s="21" t="s">
        <v>242</v>
      </c>
      <c r="D144" s="18" t="s">
        <v>35</v>
      </c>
      <c r="E144" s="6">
        <v>108</v>
      </c>
      <c r="F144" s="7">
        <v>44779.563850612511</v>
      </c>
      <c r="G144" s="7">
        <v>58213.433005796265</v>
      </c>
      <c r="H144" s="7">
        <v>71647.30216098002</v>
      </c>
      <c r="I144" s="26">
        <f t="shared" si="7"/>
        <v>21.528636466640631</v>
      </c>
      <c r="J144" s="26">
        <f t="shared" si="8"/>
        <v>27.987227406632819</v>
      </c>
      <c r="K144" s="26">
        <f t="shared" si="9"/>
        <v>34.445818346625011</v>
      </c>
    </row>
    <row r="145" spans="1:11" x14ac:dyDescent="0.25">
      <c r="A145" s="18" t="s">
        <v>61</v>
      </c>
      <c r="B145" s="18" t="s">
        <v>241</v>
      </c>
      <c r="C145" s="21" t="s">
        <v>242</v>
      </c>
      <c r="D145" s="18" t="s">
        <v>35</v>
      </c>
      <c r="E145" s="6">
        <v>108</v>
      </c>
      <c r="F145" s="7">
        <v>44779.563850612511</v>
      </c>
      <c r="G145" s="7">
        <v>58213.433005796265</v>
      </c>
      <c r="H145" s="7">
        <v>71647.30216098002</v>
      </c>
      <c r="I145" s="26">
        <f t="shared" si="7"/>
        <v>21.528636466640631</v>
      </c>
      <c r="J145" s="26">
        <f t="shared" si="8"/>
        <v>27.987227406632819</v>
      </c>
      <c r="K145" s="26">
        <f t="shared" si="9"/>
        <v>34.445818346625011</v>
      </c>
    </row>
    <row r="146" spans="1:11" x14ac:dyDescent="0.25">
      <c r="A146" s="18" t="s">
        <v>41</v>
      </c>
      <c r="B146" s="18" t="s">
        <v>241</v>
      </c>
      <c r="C146" s="21" t="s">
        <v>242</v>
      </c>
      <c r="D146" s="18" t="s">
        <v>35</v>
      </c>
      <c r="E146" s="6">
        <v>108</v>
      </c>
      <c r="F146" s="7">
        <v>44779.563850612511</v>
      </c>
      <c r="G146" s="7">
        <v>58213.433005796265</v>
      </c>
      <c r="H146" s="7">
        <v>71647.30216098002</v>
      </c>
      <c r="I146" s="26">
        <f t="shared" si="7"/>
        <v>21.528636466640631</v>
      </c>
      <c r="J146" s="26">
        <f t="shared" si="8"/>
        <v>27.987227406632819</v>
      </c>
      <c r="K146" s="26">
        <f t="shared" si="9"/>
        <v>34.445818346625011</v>
      </c>
    </row>
    <row r="147" spans="1:11" x14ac:dyDescent="0.25">
      <c r="A147" s="18" t="s">
        <v>249</v>
      </c>
      <c r="B147" s="18" t="s">
        <v>241</v>
      </c>
      <c r="C147" s="21" t="s">
        <v>242</v>
      </c>
      <c r="D147" s="18" t="s">
        <v>35</v>
      </c>
      <c r="E147" s="6">
        <v>108</v>
      </c>
      <c r="F147" s="7">
        <v>44779.563850612511</v>
      </c>
      <c r="G147" s="7">
        <v>58213.433005796265</v>
      </c>
      <c r="H147" s="7">
        <v>71647.30216098002</v>
      </c>
      <c r="I147" s="26">
        <f t="shared" si="7"/>
        <v>21.528636466640631</v>
      </c>
      <c r="J147" s="26">
        <f t="shared" si="8"/>
        <v>27.987227406632819</v>
      </c>
      <c r="K147" s="26">
        <f t="shared" si="9"/>
        <v>34.445818346625011</v>
      </c>
    </row>
    <row r="148" spans="1:11" x14ac:dyDescent="0.25">
      <c r="A148" s="18" t="s">
        <v>17</v>
      </c>
      <c r="B148" s="18" t="s">
        <v>250</v>
      </c>
      <c r="C148" s="18" t="s">
        <v>251</v>
      </c>
      <c r="D148" s="18" t="s">
        <v>251</v>
      </c>
      <c r="E148" s="6">
        <v>108</v>
      </c>
      <c r="F148" s="7">
        <v>44779.563850612511</v>
      </c>
      <c r="G148" s="7">
        <v>58213.433005796265</v>
      </c>
      <c r="H148" s="7">
        <v>71647.30216098002</v>
      </c>
      <c r="I148" s="26">
        <f t="shared" si="7"/>
        <v>21.528636466640631</v>
      </c>
      <c r="J148" s="26">
        <f t="shared" si="8"/>
        <v>27.987227406632819</v>
      </c>
      <c r="K148" s="26">
        <f t="shared" si="9"/>
        <v>34.445818346625011</v>
      </c>
    </row>
    <row r="149" spans="1:11" x14ac:dyDescent="0.25">
      <c r="A149" s="18" t="s">
        <v>48</v>
      </c>
      <c r="B149" s="18" t="s">
        <v>252</v>
      </c>
      <c r="C149" s="18" t="s">
        <v>253</v>
      </c>
      <c r="D149" s="18" t="s">
        <v>253</v>
      </c>
      <c r="E149" s="6">
        <v>108</v>
      </c>
      <c r="F149" s="7">
        <v>44779.563850612511</v>
      </c>
      <c r="G149" s="7">
        <v>58213.433005796265</v>
      </c>
      <c r="H149" s="7">
        <v>71647.30216098002</v>
      </c>
      <c r="I149" s="26">
        <f t="shared" si="7"/>
        <v>21.528636466640631</v>
      </c>
      <c r="J149" s="26">
        <f t="shared" si="8"/>
        <v>27.987227406632819</v>
      </c>
      <c r="K149" s="26">
        <f t="shared" si="9"/>
        <v>34.445818346625011</v>
      </c>
    </row>
    <row r="150" spans="1:11" x14ac:dyDescent="0.25">
      <c r="A150" s="18" t="s">
        <v>17</v>
      </c>
      <c r="B150" s="18" t="s">
        <v>254</v>
      </c>
      <c r="C150" s="18" t="s">
        <v>255</v>
      </c>
      <c r="D150" s="18" t="s">
        <v>255</v>
      </c>
      <c r="E150" s="6">
        <v>108</v>
      </c>
      <c r="F150" s="7">
        <v>44779.563850612511</v>
      </c>
      <c r="G150" s="7">
        <v>58213.433005796265</v>
      </c>
      <c r="H150" s="7">
        <v>71647.30216098002</v>
      </c>
      <c r="I150" s="26">
        <f t="shared" si="7"/>
        <v>21.528636466640631</v>
      </c>
      <c r="J150" s="26">
        <f t="shared" si="8"/>
        <v>27.987227406632819</v>
      </c>
      <c r="K150" s="26">
        <f t="shared" si="9"/>
        <v>34.445818346625011</v>
      </c>
    </row>
    <row r="151" spans="1:11" x14ac:dyDescent="0.25">
      <c r="A151" s="18" t="s">
        <v>3</v>
      </c>
      <c r="B151" s="18" t="s">
        <v>256</v>
      </c>
      <c r="C151" s="18" t="s">
        <v>257</v>
      </c>
      <c r="D151" s="18" t="s">
        <v>257</v>
      </c>
      <c r="E151" s="6">
        <v>108</v>
      </c>
      <c r="F151" s="7">
        <v>44779.563850612511</v>
      </c>
      <c r="G151" s="7">
        <v>58213.433005796265</v>
      </c>
      <c r="H151" s="7">
        <v>71647.30216098002</v>
      </c>
      <c r="I151" s="26">
        <f t="shared" si="7"/>
        <v>21.528636466640631</v>
      </c>
      <c r="J151" s="26">
        <f t="shared" si="8"/>
        <v>27.987227406632819</v>
      </c>
      <c r="K151" s="26">
        <f t="shared" si="9"/>
        <v>34.445818346625011</v>
      </c>
    </row>
    <row r="152" spans="1:11" x14ac:dyDescent="0.25">
      <c r="A152" s="18" t="s">
        <v>258</v>
      </c>
      <c r="B152" s="18" t="s">
        <v>259</v>
      </c>
      <c r="C152" s="18" t="s">
        <v>260</v>
      </c>
      <c r="D152" s="18" t="s">
        <v>261</v>
      </c>
      <c r="E152" s="6">
        <v>108</v>
      </c>
      <c r="F152" s="7">
        <v>44779.563850612511</v>
      </c>
      <c r="G152" s="7">
        <v>58213.433005796265</v>
      </c>
      <c r="H152" s="7">
        <v>71647.30216098002</v>
      </c>
      <c r="I152" s="26">
        <f t="shared" si="7"/>
        <v>21.528636466640631</v>
      </c>
      <c r="J152" s="26">
        <f t="shared" si="8"/>
        <v>27.987227406632819</v>
      </c>
      <c r="K152" s="26">
        <f t="shared" si="9"/>
        <v>34.445818346625011</v>
      </c>
    </row>
    <row r="153" spans="1:11" x14ac:dyDescent="0.25">
      <c r="A153" s="18" t="s">
        <v>87</v>
      </c>
      <c r="B153" s="18" t="s">
        <v>259</v>
      </c>
      <c r="C153" s="18" t="s">
        <v>260</v>
      </c>
      <c r="D153" s="18" t="s">
        <v>261</v>
      </c>
      <c r="E153" s="6">
        <v>108</v>
      </c>
      <c r="F153" s="7">
        <v>44779.563850612511</v>
      </c>
      <c r="G153" s="7">
        <v>58213.433005796265</v>
      </c>
      <c r="H153" s="7">
        <v>71647.30216098002</v>
      </c>
      <c r="I153" s="26">
        <f t="shared" si="7"/>
        <v>21.528636466640631</v>
      </c>
      <c r="J153" s="26">
        <f t="shared" si="8"/>
        <v>27.987227406632819</v>
      </c>
      <c r="K153" s="26">
        <f t="shared" si="9"/>
        <v>34.445818346625011</v>
      </c>
    </row>
    <row r="154" spans="1:11" x14ac:dyDescent="0.25">
      <c r="A154" s="18" t="s">
        <v>3</v>
      </c>
      <c r="B154" s="18" t="s">
        <v>262</v>
      </c>
      <c r="C154" s="18" t="s">
        <v>263</v>
      </c>
      <c r="D154" s="18" t="s">
        <v>261</v>
      </c>
      <c r="E154" s="6">
        <v>108</v>
      </c>
      <c r="F154" s="7">
        <v>44779.563850612511</v>
      </c>
      <c r="G154" s="7">
        <v>58213.433005796265</v>
      </c>
      <c r="H154" s="7">
        <v>71647.30216098002</v>
      </c>
      <c r="I154" s="26">
        <f t="shared" si="7"/>
        <v>21.528636466640631</v>
      </c>
      <c r="J154" s="26">
        <f t="shared" si="8"/>
        <v>27.987227406632819</v>
      </c>
      <c r="K154" s="26">
        <f t="shared" si="9"/>
        <v>34.445818346625011</v>
      </c>
    </row>
    <row r="155" spans="1:11" x14ac:dyDescent="0.25">
      <c r="A155" s="18" t="s">
        <v>264</v>
      </c>
      <c r="B155" s="18" t="s">
        <v>265</v>
      </c>
      <c r="C155" s="18" t="s">
        <v>266</v>
      </c>
      <c r="D155" s="18" t="s">
        <v>266</v>
      </c>
      <c r="E155" s="6">
        <v>108</v>
      </c>
      <c r="F155" s="7">
        <v>44779.563850612511</v>
      </c>
      <c r="G155" s="7">
        <v>58213.433005796265</v>
      </c>
      <c r="H155" s="7">
        <v>71647.30216098002</v>
      </c>
      <c r="I155" s="26">
        <f t="shared" si="7"/>
        <v>21.528636466640631</v>
      </c>
      <c r="J155" s="26">
        <f t="shared" si="8"/>
        <v>27.987227406632819</v>
      </c>
      <c r="K155" s="26">
        <f t="shared" si="9"/>
        <v>34.445818346625011</v>
      </c>
    </row>
    <row r="156" spans="1:11" x14ac:dyDescent="0.25">
      <c r="A156" s="18" t="s">
        <v>3</v>
      </c>
      <c r="B156" s="18" t="s">
        <v>267</v>
      </c>
      <c r="C156" s="18" t="s">
        <v>268</v>
      </c>
      <c r="D156" s="18" t="s">
        <v>268</v>
      </c>
      <c r="E156" s="6">
        <v>108</v>
      </c>
      <c r="F156" s="7">
        <v>44779.563850612511</v>
      </c>
      <c r="G156" s="7">
        <v>58213.433005796265</v>
      </c>
      <c r="H156" s="7">
        <v>71647.30216098002</v>
      </c>
      <c r="I156" s="26">
        <f t="shared" si="7"/>
        <v>21.528636466640631</v>
      </c>
      <c r="J156" s="26">
        <f t="shared" si="8"/>
        <v>27.987227406632819</v>
      </c>
      <c r="K156" s="26">
        <f t="shared" si="9"/>
        <v>34.445818346625011</v>
      </c>
    </row>
    <row r="157" spans="1:11" x14ac:dyDescent="0.25">
      <c r="A157" s="18" t="s">
        <v>36</v>
      </c>
      <c r="B157" s="18" t="s">
        <v>269</v>
      </c>
      <c r="C157" s="18" t="s">
        <v>270</v>
      </c>
      <c r="D157" s="18" t="s">
        <v>270</v>
      </c>
      <c r="E157" s="6">
        <v>108</v>
      </c>
      <c r="F157" s="7">
        <v>44779.563850612511</v>
      </c>
      <c r="G157" s="7">
        <v>58213.433005796265</v>
      </c>
      <c r="H157" s="7">
        <v>71647.30216098002</v>
      </c>
      <c r="I157" s="26">
        <f t="shared" si="7"/>
        <v>21.528636466640631</v>
      </c>
      <c r="J157" s="26">
        <f t="shared" si="8"/>
        <v>27.987227406632819</v>
      </c>
      <c r="K157" s="26">
        <f t="shared" si="9"/>
        <v>34.445818346625011</v>
      </c>
    </row>
    <row r="158" spans="1:11" x14ac:dyDescent="0.25">
      <c r="A158" s="18" t="s">
        <v>121</v>
      </c>
      <c r="B158" s="18" t="s">
        <v>324</v>
      </c>
      <c r="C158" s="18" t="s">
        <v>325</v>
      </c>
      <c r="D158" s="18" t="s">
        <v>325</v>
      </c>
      <c r="E158" s="6">
        <v>108</v>
      </c>
      <c r="F158" s="7">
        <v>44779.563850612511</v>
      </c>
      <c r="G158" s="7">
        <v>58213.433005796265</v>
      </c>
      <c r="H158" s="7">
        <v>71647.30216098002</v>
      </c>
      <c r="I158" s="26">
        <f t="shared" si="7"/>
        <v>21.528636466640631</v>
      </c>
      <c r="J158" s="26">
        <f t="shared" si="8"/>
        <v>27.987227406632819</v>
      </c>
      <c r="K158" s="26">
        <f t="shared" si="9"/>
        <v>34.445818346625011</v>
      </c>
    </row>
    <row r="159" spans="1:11" x14ac:dyDescent="0.25">
      <c r="A159" s="18" t="s">
        <v>271</v>
      </c>
      <c r="B159" s="18" t="s">
        <v>272</v>
      </c>
      <c r="C159" s="18" t="s">
        <v>273</v>
      </c>
      <c r="D159" s="18" t="s">
        <v>273</v>
      </c>
      <c r="E159" s="6">
        <v>108</v>
      </c>
      <c r="F159" s="7">
        <v>44779.563850612511</v>
      </c>
      <c r="G159" s="7">
        <v>58213.433005796265</v>
      </c>
      <c r="H159" s="7">
        <v>71647.30216098002</v>
      </c>
      <c r="I159" s="26">
        <f t="shared" si="7"/>
        <v>21.528636466640631</v>
      </c>
      <c r="J159" s="26">
        <f t="shared" si="8"/>
        <v>27.987227406632819</v>
      </c>
      <c r="K159" s="26">
        <f t="shared" si="9"/>
        <v>34.445818346625011</v>
      </c>
    </row>
    <row r="160" spans="1:11" x14ac:dyDescent="0.25">
      <c r="A160" s="18" t="s">
        <v>274</v>
      </c>
      <c r="B160" s="18" t="s">
        <v>275</v>
      </c>
      <c r="C160" s="18" t="s">
        <v>276</v>
      </c>
      <c r="D160" s="18" t="s">
        <v>276</v>
      </c>
      <c r="E160" s="6">
        <v>108</v>
      </c>
      <c r="F160" s="7">
        <v>44779.563850612511</v>
      </c>
      <c r="G160" s="7">
        <v>58213.433005796265</v>
      </c>
      <c r="H160" s="7">
        <v>71647.30216098002</v>
      </c>
      <c r="I160" s="26">
        <f t="shared" si="7"/>
        <v>21.528636466640631</v>
      </c>
      <c r="J160" s="26">
        <f t="shared" si="8"/>
        <v>27.987227406632819</v>
      </c>
      <c r="K160" s="26">
        <f t="shared" si="9"/>
        <v>34.445818346625011</v>
      </c>
    </row>
    <row r="161" spans="1:11" x14ac:dyDescent="0.25">
      <c r="A161" s="18" t="s">
        <v>17</v>
      </c>
      <c r="B161" s="18" t="s">
        <v>781</v>
      </c>
      <c r="C161" s="25" t="s">
        <v>782</v>
      </c>
      <c r="D161" s="25" t="s">
        <v>782</v>
      </c>
      <c r="E161" s="6">
        <v>108</v>
      </c>
      <c r="F161" s="7">
        <v>44779.563850612511</v>
      </c>
      <c r="G161" s="7">
        <v>58213.433005796265</v>
      </c>
      <c r="H161" s="7">
        <v>71647.30216098002</v>
      </c>
      <c r="I161" s="26">
        <f t="shared" si="7"/>
        <v>21.528636466640631</v>
      </c>
      <c r="J161" s="26">
        <f t="shared" si="8"/>
        <v>27.987227406632819</v>
      </c>
      <c r="K161" s="26">
        <f t="shared" si="9"/>
        <v>34.445818346625011</v>
      </c>
    </row>
    <row r="162" spans="1:11" x14ac:dyDescent="0.25">
      <c r="A162" s="18" t="s">
        <v>88</v>
      </c>
      <c r="B162" s="18" t="s">
        <v>277</v>
      </c>
      <c r="C162" s="18" t="s">
        <v>278</v>
      </c>
      <c r="D162" s="18" t="s">
        <v>278</v>
      </c>
      <c r="E162" s="6">
        <v>108</v>
      </c>
      <c r="F162" s="7">
        <v>44779.563850612511</v>
      </c>
      <c r="G162" s="7">
        <v>58213.433005796265</v>
      </c>
      <c r="H162" s="7">
        <v>71647.30216098002</v>
      </c>
      <c r="I162" s="26">
        <f t="shared" si="7"/>
        <v>21.528636466640631</v>
      </c>
      <c r="J162" s="26">
        <f t="shared" si="8"/>
        <v>27.987227406632819</v>
      </c>
      <c r="K162" s="26">
        <f t="shared" si="9"/>
        <v>34.445818346625011</v>
      </c>
    </row>
    <row r="163" spans="1:11" x14ac:dyDescent="0.25">
      <c r="A163" s="18" t="s">
        <v>150</v>
      </c>
      <c r="B163" s="18" t="s">
        <v>279</v>
      </c>
      <c r="C163" s="18" t="s">
        <v>280</v>
      </c>
      <c r="D163" s="18" t="s">
        <v>280</v>
      </c>
      <c r="E163" s="6">
        <v>108</v>
      </c>
      <c r="F163" s="7">
        <v>44779.563850612511</v>
      </c>
      <c r="G163" s="7">
        <v>58213.433005796265</v>
      </c>
      <c r="H163" s="7">
        <v>71647.30216098002</v>
      </c>
      <c r="I163" s="26">
        <f t="shared" si="7"/>
        <v>21.528636466640631</v>
      </c>
      <c r="J163" s="26">
        <f t="shared" si="8"/>
        <v>27.987227406632819</v>
      </c>
      <c r="K163" s="26">
        <f t="shared" si="9"/>
        <v>34.445818346625011</v>
      </c>
    </row>
    <row r="164" spans="1:11" x14ac:dyDescent="0.25">
      <c r="A164" s="18" t="s">
        <v>88</v>
      </c>
      <c r="B164" s="18" t="s">
        <v>281</v>
      </c>
      <c r="C164" s="18" t="s">
        <v>282</v>
      </c>
      <c r="D164" s="18" t="s">
        <v>282</v>
      </c>
      <c r="E164" s="6">
        <v>108</v>
      </c>
      <c r="F164" s="7">
        <v>44779.563850612511</v>
      </c>
      <c r="G164" s="7">
        <v>58213.433005796265</v>
      </c>
      <c r="H164" s="7">
        <v>71647.30216098002</v>
      </c>
      <c r="I164" s="26">
        <f t="shared" si="7"/>
        <v>21.528636466640631</v>
      </c>
      <c r="J164" s="26">
        <f t="shared" si="8"/>
        <v>27.987227406632819</v>
      </c>
      <c r="K164" s="26">
        <f t="shared" si="9"/>
        <v>34.445818346625011</v>
      </c>
    </row>
    <row r="165" spans="1:11" x14ac:dyDescent="0.25">
      <c r="A165" s="18" t="s">
        <v>3</v>
      </c>
      <c r="B165" s="18" t="s">
        <v>283</v>
      </c>
      <c r="C165" s="18" t="s">
        <v>284</v>
      </c>
      <c r="D165" s="18" t="s">
        <v>284</v>
      </c>
      <c r="E165" s="6">
        <v>108</v>
      </c>
      <c r="F165" s="7">
        <v>44779.563850612511</v>
      </c>
      <c r="G165" s="7">
        <v>58213.433005796265</v>
      </c>
      <c r="H165" s="7">
        <v>71647.30216098002</v>
      </c>
      <c r="I165" s="26">
        <f t="shared" ref="I165:I230" si="10">F165/2080</f>
        <v>21.528636466640631</v>
      </c>
      <c r="J165" s="26">
        <f t="shared" ref="J165:J230" si="11">G165/2080</f>
        <v>27.987227406632819</v>
      </c>
      <c r="K165" s="26">
        <f t="shared" ref="K165:K230" si="12">H165/2080</f>
        <v>34.445818346625011</v>
      </c>
    </row>
    <row r="166" spans="1:11" x14ac:dyDescent="0.25">
      <c r="A166" s="18" t="s">
        <v>42</v>
      </c>
      <c r="B166" s="19" t="s">
        <v>285</v>
      </c>
      <c r="C166" s="18" t="s">
        <v>286</v>
      </c>
      <c r="D166" s="18" t="s">
        <v>286</v>
      </c>
      <c r="E166" s="6">
        <v>108</v>
      </c>
      <c r="F166" s="7">
        <v>44779.563850612511</v>
      </c>
      <c r="G166" s="7">
        <v>58213.433005796265</v>
      </c>
      <c r="H166" s="7">
        <v>71647.30216098002</v>
      </c>
      <c r="I166" s="26">
        <f t="shared" si="10"/>
        <v>21.528636466640631</v>
      </c>
      <c r="J166" s="26">
        <f t="shared" si="11"/>
        <v>27.987227406632819</v>
      </c>
      <c r="K166" s="26">
        <f t="shared" si="12"/>
        <v>34.445818346625011</v>
      </c>
    </row>
    <row r="167" spans="1:11" x14ac:dyDescent="0.25">
      <c r="A167" s="18" t="s">
        <v>61</v>
      </c>
      <c r="B167" s="18" t="s">
        <v>289</v>
      </c>
      <c r="C167" s="18" t="s">
        <v>290</v>
      </c>
      <c r="D167" s="18" t="s">
        <v>290</v>
      </c>
      <c r="E167" s="6">
        <v>108</v>
      </c>
      <c r="F167" s="7">
        <v>44779.563850612511</v>
      </c>
      <c r="G167" s="7">
        <v>58213.433005796265</v>
      </c>
      <c r="H167" s="7">
        <v>71647.30216098002</v>
      </c>
      <c r="I167" s="26">
        <f t="shared" si="10"/>
        <v>21.528636466640631</v>
      </c>
      <c r="J167" s="26">
        <f t="shared" si="11"/>
        <v>27.987227406632819</v>
      </c>
      <c r="K167" s="26">
        <f t="shared" si="12"/>
        <v>34.445818346625011</v>
      </c>
    </row>
    <row r="168" spans="1:11" x14ac:dyDescent="0.25">
      <c r="A168" s="18" t="s">
        <v>61</v>
      </c>
      <c r="B168" s="18" t="s">
        <v>291</v>
      </c>
      <c r="C168" s="18" t="s">
        <v>292</v>
      </c>
      <c r="D168" s="18" t="s">
        <v>292</v>
      </c>
      <c r="E168" s="6">
        <v>108</v>
      </c>
      <c r="F168" s="7">
        <v>44779.563850612511</v>
      </c>
      <c r="G168" s="7">
        <v>58213.433005796265</v>
      </c>
      <c r="H168" s="7">
        <v>71647.30216098002</v>
      </c>
      <c r="I168" s="26">
        <f t="shared" si="10"/>
        <v>21.528636466640631</v>
      </c>
      <c r="J168" s="26">
        <f t="shared" si="11"/>
        <v>27.987227406632819</v>
      </c>
      <c r="K168" s="26">
        <f t="shared" si="12"/>
        <v>34.445818346625011</v>
      </c>
    </row>
    <row r="169" spans="1:11" x14ac:dyDescent="0.25">
      <c r="A169" s="18" t="s">
        <v>58</v>
      </c>
      <c r="B169" s="18" t="s">
        <v>293</v>
      </c>
      <c r="C169" s="18" t="s">
        <v>294</v>
      </c>
      <c r="D169" s="18" t="s">
        <v>294</v>
      </c>
      <c r="E169" s="6">
        <v>108</v>
      </c>
      <c r="F169" s="7">
        <v>44779.563850612511</v>
      </c>
      <c r="G169" s="7">
        <v>58213.433005796265</v>
      </c>
      <c r="H169" s="7">
        <v>71647.30216098002</v>
      </c>
      <c r="I169" s="26">
        <f t="shared" si="10"/>
        <v>21.528636466640631</v>
      </c>
      <c r="J169" s="26">
        <f t="shared" si="11"/>
        <v>27.987227406632819</v>
      </c>
      <c r="K169" s="26">
        <f t="shared" si="12"/>
        <v>34.445818346625011</v>
      </c>
    </row>
    <row r="170" spans="1:11" x14ac:dyDescent="0.25">
      <c r="A170" s="18" t="s">
        <v>175</v>
      </c>
      <c r="B170" s="18" t="s">
        <v>295</v>
      </c>
      <c r="C170" s="18" t="s">
        <v>296</v>
      </c>
      <c r="D170" s="18" t="s">
        <v>296</v>
      </c>
      <c r="E170" s="6">
        <v>108</v>
      </c>
      <c r="F170" s="7">
        <v>44779.563850612511</v>
      </c>
      <c r="G170" s="7">
        <v>58213.433005796265</v>
      </c>
      <c r="H170" s="7">
        <v>71647.30216098002</v>
      </c>
      <c r="I170" s="26">
        <f t="shared" si="10"/>
        <v>21.528636466640631</v>
      </c>
      <c r="J170" s="26">
        <f t="shared" si="11"/>
        <v>27.987227406632819</v>
      </c>
      <c r="K170" s="26">
        <f t="shared" si="12"/>
        <v>34.445818346625011</v>
      </c>
    </row>
    <row r="171" spans="1:11" x14ac:dyDescent="0.25">
      <c r="A171" s="18" t="s">
        <v>114</v>
      </c>
      <c r="B171" s="18" t="s">
        <v>834</v>
      </c>
      <c r="C171" s="18" t="s">
        <v>833</v>
      </c>
      <c r="D171" s="18" t="s">
        <v>833</v>
      </c>
      <c r="E171" s="6">
        <v>108</v>
      </c>
      <c r="F171" s="7">
        <v>44779.563850612511</v>
      </c>
      <c r="G171" s="7">
        <v>58213.433005796265</v>
      </c>
      <c r="H171" s="7">
        <v>71647.30216098002</v>
      </c>
      <c r="I171" s="26">
        <f t="shared" si="10"/>
        <v>21.528636466640631</v>
      </c>
      <c r="J171" s="26">
        <f t="shared" si="11"/>
        <v>27.987227406632819</v>
      </c>
      <c r="K171" s="26">
        <f t="shared" si="12"/>
        <v>34.445818346625011</v>
      </c>
    </row>
    <row r="172" spans="1:11" x14ac:dyDescent="0.25">
      <c r="A172" s="18" t="s">
        <v>17</v>
      </c>
      <c r="B172" s="18" t="s">
        <v>297</v>
      </c>
      <c r="C172" s="18" t="s">
        <v>298</v>
      </c>
      <c r="D172" s="18" t="s">
        <v>298</v>
      </c>
      <c r="E172" s="6">
        <v>108</v>
      </c>
      <c r="F172" s="7">
        <v>44779.563850612511</v>
      </c>
      <c r="G172" s="7">
        <v>58213.433005796265</v>
      </c>
      <c r="H172" s="7">
        <v>71647.30216098002</v>
      </c>
      <c r="I172" s="26">
        <f t="shared" si="10"/>
        <v>21.528636466640631</v>
      </c>
      <c r="J172" s="26">
        <f t="shared" si="11"/>
        <v>27.987227406632819</v>
      </c>
      <c r="K172" s="26">
        <f t="shared" si="12"/>
        <v>34.445818346625011</v>
      </c>
    </row>
    <row r="173" spans="1:11" x14ac:dyDescent="0.25">
      <c r="A173" s="18" t="s">
        <v>11</v>
      </c>
      <c r="B173" s="18" t="s">
        <v>795</v>
      </c>
      <c r="C173" s="18" t="s">
        <v>785</v>
      </c>
      <c r="D173" s="18" t="s">
        <v>785</v>
      </c>
      <c r="E173" s="6">
        <v>108</v>
      </c>
      <c r="F173" s="7">
        <v>44779.563850612511</v>
      </c>
      <c r="G173" s="7">
        <v>58213.433005796265</v>
      </c>
      <c r="H173" s="7">
        <v>71647.30216098002</v>
      </c>
      <c r="I173" s="26">
        <f t="shared" si="10"/>
        <v>21.528636466640631</v>
      </c>
      <c r="J173" s="26">
        <f t="shared" si="11"/>
        <v>27.987227406632819</v>
      </c>
      <c r="K173" s="26">
        <f t="shared" si="12"/>
        <v>34.445818346625011</v>
      </c>
    </row>
    <row r="174" spans="1:11" x14ac:dyDescent="0.25">
      <c r="A174" s="19" t="s">
        <v>180</v>
      </c>
      <c r="B174" s="18" t="s">
        <v>299</v>
      </c>
      <c r="C174" s="18" t="s">
        <v>300</v>
      </c>
      <c r="D174" s="18" t="s">
        <v>300</v>
      </c>
      <c r="E174" s="6">
        <v>108</v>
      </c>
      <c r="F174" s="7">
        <v>44779.563850612511</v>
      </c>
      <c r="G174" s="7">
        <v>58213.433005796265</v>
      </c>
      <c r="H174" s="7">
        <v>71647.30216098002</v>
      </c>
      <c r="I174" s="26">
        <f t="shared" si="10"/>
        <v>21.528636466640631</v>
      </c>
      <c r="J174" s="26">
        <f t="shared" si="11"/>
        <v>27.987227406632819</v>
      </c>
      <c r="K174" s="26">
        <f t="shared" si="12"/>
        <v>34.445818346625011</v>
      </c>
    </row>
    <row r="175" spans="1:11" x14ac:dyDescent="0.25">
      <c r="A175" s="18" t="s">
        <v>114</v>
      </c>
      <c r="B175" s="18" t="s">
        <v>223</v>
      </c>
      <c r="C175" s="18" t="s">
        <v>224</v>
      </c>
      <c r="D175" s="18" t="s">
        <v>224</v>
      </c>
      <c r="E175" s="6">
        <v>108</v>
      </c>
      <c r="F175" s="7">
        <v>44779.563850612511</v>
      </c>
      <c r="G175" s="7">
        <v>58213.433005796265</v>
      </c>
      <c r="H175" s="7">
        <v>71647.30216098002</v>
      </c>
      <c r="I175" s="26">
        <f t="shared" si="10"/>
        <v>21.528636466640631</v>
      </c>
      <c r="J175" s="26">
        <f t="shared" si="11"/>
        <v>27.987227406632819</v>
      </c>
      <c r="K175" s="26">
        <f t="shared" si="12"/>
        <v>34.445818346625011</v>
      </c>
    </row>
    <row r="176" spans="1:11" x14ac:dyDescent="0.25">
      <c r="A176" s="18" t="s">
        <v>42</v>
      </c>
      <c r="B176" s="19" t="s">
        <v>301</v>
      </c>
      <c r="C176" s="18" t="s">
        <v>302</v>
      </c>
      <c r="D176" s="18" t="s">
        <v>302</v>
      </c>
      <c r="E176" s="6">
        <v>108</v>
      </c>
      <c r="F176" s="7">
        <v>44779.563850612511</v>
      </c>
      <c r="G176" s="7">
        <v>58213.433005796265</v>
      </c>
      <c r="H176" s="7">
        <v>71647.30216098002</v>
      </c>
      <c r="I176" s="26">
        <f t="shared" si="10"/>
        <v>21.528636466640631</v>
      </c>
      <c r="J176" s="26">
        <f t="shared" si="11"/>
        <v>27.987227406632819</v>
      </c>
      <c r="K176" s="26">
        <f t="shared" si="12"/>
        <v>34.445818346625011</v>
      </c>
    </row>
    <row r="177" spans="1:11" x14ac:dyDescent="0.25">
      <c r="A177" s="18" t="s">
        <v>17</v>
      </c>
      <c r="B177" s="18" t="s">
        <v>303</v>
      </c>
      <c r="C177" s="18" t="s">
        <v>304</v>
      </c>
      <c r="D177" s="18" t="s">
        <v>304</v>
      </c>
      <c r="E177" s="6">
        <v>108</v>
      </c>
      <c r="F177" s="7">
        <v>44779.563850612511</v>
      </c>
      <c r="G177" s="7">
        <v>58213.433005796265</v>
      </c>
      <c r="H177" s="7">
        <v>71647.30216098002</v>
      </c>
      <c r="I177" s="26">
        <f t="shared" si="10"/>
        <v>21.528636466640631</v>
      </c>
      <c r="J177" s="26">
        <f t="shared" si="11"/>
        <v>27.987227406632819</v>
      </c>
      <c r="K177" s="26">
        <f t="shared" si="12"/>
        <v>34.445818346625011</v>
      </c>
    </row>
    <row r="178" spans="1:11" x14ac:dyDescent="0.25">
      <c r="A178" s="18" t="s">
        <v>3</v>
      </c>
      <c r="B178" s="18" t="s">
        <v>305</v>
      </c>
      <c r="C178" s="18" t="s">
        <v>306</v>
      </c>
      <c r="D178" s="18" t="s">
        <v>306</v>
      </c>
      <c r="E178" s="6">
        <v>108</v>
      </c>
      <c r="F178" s="7">
        <v>44779.563850612511</v>
      </c>
      <c r="G178" s="7">
        <v>58213.433005796265</v>
      </c>
      <c r="H178" s="7">
        <v>71647.30216098002</v>
      </c>
      <c r="I178" s="26">
        <f t="shared" si="10"/>
        <v>21.528636466640631</v>
      </c>
      <c r="J178" s="26">
        <f t="shared" si="11"/>
        <v>27.987227406632819</v>
      </c>
      <c r="K178" s="26">
        <f t="shared" si="12"/>
        <v>34.445818346625011</v>
      </c>
    </row>
    <row r="179" spans="1:11" x14ac:dyDescent="0.25">
      <c r="A179" s="18" t="s">
        <v>3</v>
      </c>
      <c r="B179" s="18" t="s">
        <v>307</v>
      </c>
      <c r="C179" s="18" t="s">
        <v>308</v>
      </c>
      <c r="D179" s="18" t="s">
        <v>308</v>
      </c>
      <c r="E179" s="6">
        <v>108</v>
      </c>
      <c r="F179" s="7">
        <v>44779.563850612511</v>
      </c>
      <c r="G179" s="7">
        <v>58213.433005796265</v>
      </c>
      <c r="H179" s="7">
        <v>71647.30216098002</v>
      </c>
      <c r="I179" s="26">
        <f t="shared" si="10"/>
        <v>21.528636466640631</v>
      </c>
      <c r="J179" s="26">
        <f t="shared" si="11"/>
        <v>27.987227406632819</v>
      </c>
      <c r="K179" s="26">
        <f t="shared" si="12"/>
        <v>34.445818346625011</v>
      </c>
    </row>
    <row r="180" spans="1:11" x14ac:dyDescent="0.25">
      <c r="A180" s="18" t="s">
        <v>61</v>
      </c>
      <c r="B180" s="18" t="s">
        <v>309</v>
      </c>
      <c r="C180" s="18" t="s">
        <v>310</v>
      </c>
      <c r="D180" s="18" t="s">
        <v>310</v>
      </c>
      <c r="E180" s="6">
        <v>108</v>
      </c>
      <c r="F180" s="7">
        <v>44779.563850612511</v>
      </c>
      <c r="G180" s="7">
        <v>58213.433005796265</v>
      </c>
      <c r="H180" s="7">
        <v>71647.30216098002</v>
      </c>
      <c r="I180" s="26">
        <f t="shared" si="10"/>
        <v>21.528636466640631</v>
      </c>
      <c r="J180" s="26">
        <f t="shared" si="11"/>
        <v>27.987227406632819</v>
      </c>
      <c r="K180" s="26">
        <f t="shared" si="12"/>
        <v>34.445818346625011</v>
      </c>
    </row>
    <row r="181" spans="1:11" x14ac:dyDescent="0.25">
      <c r="A181" s="18" t="s">
        <v>3</v>
      </c>
      <c r="B181" s="18" t="s">
        <v>311</v>
      </c>
      <c r="C181" s="18" t="s">
        <v>312</v>
      </c>
      <c r="D181" s="18" t="s">
        <v>312</v>
      </c>
      <c r="E181" s="6">
        <v>108</v>
      </c>
      <c r="F181" s="7">
        <v>44779.563850612511</v>
      </c>
      <c r="G181" s="7">
        <v>58213.433005796265</v>
      </c>
      <c r="H181" s="7">
        <v>71647.30216098002</v>
      </c>
      <c r="I181" s="26">
        <f t="shared" si="10"/>
        <v>21.528636466640631</v>
      </c>
      <c r="J181" s="26">
        <f t="shared" si="11"/>
        <v>27.987227406632819</v>
      </c>
      <c r="K181" s="26">
        <f t="shared" si="12"/>
        <v>34.445818346625011</v>
      </c>
    </row>
    <row r="182" spans="1:11" x14ac:dyDescent="0.25">
      <c r="A182" s="18" t="s">
        <v>313</v>
      </c>
      <c r="B182" s="18" t="s">
        <v>314</v>
      </c>
      <c r="C182" s="18" t="s">
        <v>315</v>
      </c>
      <c r="D182" s="18" t="s">
        <v>315</v>
      </c>
      <c r="E182" s="6">
        <v>108</v>
      </c>
      <c r="F182" s="7">
        <v>44779.563850612511</v>
      </c>
      <c r="G182" s="7">
        <v>58213.433005796265</v>
      </c>
      <c r="H182" s="7">
        <v>71647.30216098002</v>
      </c>
      <c r="I182" s="26">
        <f t="shared" si="10"/>
        <v>21.528636466640631</v>
      </c>
      <c r="J182" s="26">
        <f t="shared" si="11"/>
        <v>27.987227406632819</v>
      </c>
      <c r="K182" s="26">
        <f t="shared" si="12"/>
        <v>34.445818346625011</v>
      </c>
    </row>
    <row r="183" spans="1:11" x14ac:dyDescent="0.25">
      <c r="A183" s="18" t="s">
        <v>37</v>
      </c>
      <c r="B183" s="18" t="s">
        <v>316</v>
      </c>
      <c r="C183" s="18" t="s">
        <v>317</v>
      </c>
      <c r="D183" s="18" t="s">
        <v>317</v>
      </c>
      <c r="E183" s="6">
        <v>108</v>
      </c>
      <c r="F183" s="7">
        <v>44779.563850612511</v>
      </c>
      <c r="G183" s="7">
        <v>58213.433005796265</v>
      </c>
      <c r="H183" s="7">
        <v>71647.30216098002</v>
      </c>
      <c r="I183" s="26">
        <f t="shared" si="10"/>
        <v>21.528636466640631</v>
      </c>
      <c r="J183" s="26">
        <f t="shared" si="11"/>
        <v>27.987227406632819</v>
      </c>
      <c r="K183" s="26">
        <f t="shared" si="12"/>
        <v>34.445818346625011</v>
      </c>
    </row>
    <row r="184" spans="1:11" x14ac:dyDescent="0.25">
      <c r="A184" s="18" t="s">
        <v>114</v>
      </c>
      <c r="B184" s="18" t="s">
        <v>316</v>
      </c>
      <c r="C184" s="18" t="s">
        <v>317</v>
      </c>
      <c r="D184" s="18" t="s">
        <v>317</v>
      </c>
      <c r="E184" s="6">
        <v>108</v>
      </c>
      <c r="F184" s="7">
        <v>44779.563850612511</v>
      </c>
      <c r="G184" s="7">
        <v>58213.433005796265</v>
      </c>
      <c r="H184" s="7">
        <v>71647.30216098002</v>
      </c>
      <c r="I184" s="26">
        <f t="shared" si="10"/>
        <v>21.528636466640631</v>
      </c>
      <c r="J184" s="26">
        <f t="shared" si="11"/>
        <v>27.987227406632819</v>
      </c>
      <c r="K184" s="26">
        <f t="shared" si="12"/>
        <v>34.445818346625011</v>
      </c>
    </row>
    <row r="185" spans="1:11" x14ac:dyDescent="0.25">
      <c r="A185" s="18" t="s">
        <v>81</v>
      </c>
      <c r="B185" s="18" t="s">
        <v>235</v>
      </c>
      <c r="C185" s="18" t="s">
        <v>236</v>
      </c>
      <c r="D185" s="18" t="s">
        <v>236</v>
      </c>
      <c r="E185" s="6">
        <v>108</v>
      </c>
      <c r="F185" s="7">
        <v>44779.563850612511</v>
      </c>
      <c r="G185" s="7">
        <v>58213.433005796265</v>
      </c>
      <c r="H185" s="7">
        <v>71647.30216098002</v>
      </c>
      <c r="I185" s="26">
        <f t="shared" si="10"/>
        <v>21.528636466640631</v>
      </c>
      <c r="J185" s="26">
        <f t="shared" si="11"/>
        <v>27.987227406632819</v>
      </c>
      <c r="K185" s="26">
        <f t="shared" si="12"/>
        <v>34.445818346625011</v>
      </c>
    </row>
    <row r="186" spans="1:11" x14ac:dyDescent="0.25">
      <c r="A186" s="18" t="s">
        <v>48</v>
      </c>
      <c r="B186" s="18" t="s">
        <v>320</v>
      </c>
      <c r="C186" s="18" t="s">
        <v>321</v>
      </c>
      <c r="D186" s="18" t="s">
        <v>321</v>
      </c>
      <c r="E186" s="6">
        <v>108</v>
      </c>
      <c r="F186" s="7">
        <v>44779.563850612511</v>
      </c>
      <c r="G186" s="7">
        <v>58213.433005796265</v>
      </c>
      <c r="H186" s="7">
        <v>71647.30216098002</v>
      </c>
      <c r="I186" s="26">
        <f t="shared" si="10"/>
        <v>21.528636466640631</v>
      </c>
      <c r="J186" s="26">
        <f t="shared" si="11"/>
        <v>27.987227406632819</v>
      </c>
      <c r="K186" s="26">
        <f t="shared" si="12"/>
        <v>34.445818346625011</v>
      </c>
    </row>
    <row r="187" spans="1:11" x14ac:dyDescent="0.25">
      <c r="A187" s="16" t="s">
        <v>271</v>
      </c>
      <c r="B187" s="16" t="s">
        <v>322</v>
      </c>
      <c r="C187" s="16" t="s">
        <v>323</v>
      </c>
      <c r="D187" s="16" t="s">
        <v>323</v>
      </c>
      <c r="E187" s="3">
        <v>109</v>
      </c>
      <c r="F187" s="4">
        <v>47018.542043143134</v>
      </c>
      <c r="G187" s="4">
        <v>61124.104656086078</v>
      </c>
      <c r="H187" s="4">
        <v>75229.667269029014</v>
      </c>
      <c r="I187" s="26">
        <f t="shared" si="10"/>
        <v>22.60506828997266</v>
      </c>
      <c r="J187" s="26">
        <f t="shared" si="11"/>
        <v>29.386588776964459</v>
      </c>
      <c r="K187" s="26">
        <f t="shared" si="12"/>
        <v>36.168109263956254</v>
      </c>
    </row>
    <row r="188" spans="1:11" x14ac:dyDescent="0.25">
      <c r="A188" s="16" t="s">
        <v>41</v>
      </c>
      <c r="B188" s="16" t="s">
        <v>326</v>
      </c>
      <c r="C188" s="16" t="s">
        <v>327</v>
      </c>
      <c r="D188" s="16" t="s">
        <v>327</v>
      </c>
      <c r="E188" s="3">
        <v>109</v>
      </c>
      <c r="F188" s="4">
        <v>47018.542043143134</v>
      </c>
      <c r="G188" s="4">
        <v>61124.104656086078</v>
      </c>
      <c r="H188" s="4">
        <v>75229.667269029014</v>
      </c>
      <c r="I188" s="26">
        <f t="shared" si="10"/>
        <v>22.60506828997266</v>
      </c>
      <c r="J188" s="26">
        <f t="shared" si="11"/>
        <v>29.386588776964459</v>
      </c>
      <c r="K188" s="26">
        <f t="shared" si="12"/>
        <v>36.168109263956254</v>
      </c>
    </row>
    <row r="189" spans="1:11" x14ac:dyDescent="0.25">
      <c r="A189" s="16" t="s">
        <v>180</v>
      </c>
      <c r="B189" s="16" t="s">
        <v>328</v>
      </c>
      <c r="C189" s="16" t="s">
        <v>329</v>
      </c>
      <c r="D189" s="16" t="s">
        <v>329</v>
      </c>
      <c r="E189" s="3">
        <v>109</v>
      </c>
      <c r="F189" s="4">
        <v>47018.542043143134</v>
      </c>
      <c r="G189" s="4">
        <v>61124.104656086078</v>
      </c>
      <c r="H189" s="4">
        <v>75229.667269029014</v>
      </c>
      <c r="I189" s="26">
        <f t="shared" si="10"/>
        <v>22.60506828997266</v>
      </c>
      <c r="J189" s="26">
        <f t="shared" si="11"/>
        <v>29.386588776964459</v>
      </c>
      <c r="K189" s="26">
        <f t="shared" si="12"/>
        <v>36.168109263956254</v>
      </c>
    </row>
    <row r="190" spans="1:11" x14ac:dyDescent="0.25">
      <c r="A190" s="17" t="s">
        <v>17</v>
      </c>
      <c r="B190" s="16" t="s">
        <v>330</v>
      </c>
      <c r="C190" s="16" t="s">
        <v>331</v>
      </c>
      <c r="D190" s="16" t="s">
        <v>331</v>
      </c>
      <c r="E190" s="3">
        <v>109</v>
      </c>
      <c r="F190" s="4">
        <v>47018.542043143134</v>
      </c>
      <c r="G190" s="4">
        <v>61124.104656086078</v>
      </c>
      <c r="H190" s="4">
        <v>75229.667269029014</v>
      </c>
      <c r="I190" s="26">
        <f t="shared" si="10"/>
        <v>22.60506828997266</v>
      </c>
      <c r="J190" s="26">
        <f t="shared" si="11"/>
        <v>29.386588776964459</v>
      </c>
      <c r="K190" s="26">
        <f t="shared" si="12"/>
        <v>36.168109263956254</v>
      </c>
    </row>
    <row r="191" spans="1:11" x14ac:dyDescent="0.25">
      <c r="A191" s="16" t="s">
        <v>88</v>
      </c>
      <c r="B191" s="16" t="s">
        <v>332</v>
      </c>
      <c r="C191" s="16" t="s">
        <v>333</v>
      </c>
      <c r="D191" s="16" t="s">
        <v>333</v>
      </c>
      <c r="E191" s="3">
        <v>109</v>
      </c>
      <c r="F191" s="4">
        <v>47018.542043143134</v>
      </c>
      <c r="G191" s="4">
        <v>61124.104656086078</v>
      </c>
      <c r="H191" s="4">
        <v>75229.667269029014</v>
      </c>
      <c r="I191" s="26">
        <f t="shared" si="10"/>
        <v>22.60506828997266</v>
      </c>
      <c r="J191" s="26">
        <f t="shared" si="11"/>
        <v>29.386588776964459</v>
      </c>
      <c r="K191" s="26">
        <f t="shared" si="12"/>
        <v>36.168109263956254</v>
      </c>
    </row>
    <row r="192" spans="1:11" x14ac:dyDescent="0.25">
      <c r="A192" s="16" t="s">
        <v>88</v>
      </c>
      <c r="B192" s="16" t="s">
        <v>334</v>
      </c>
      <c r="C192" s="16" t="s">
        <v>335</v>
      </c>
      <c r="D192" s="16" t="s">
        <v>335</v>
      </c>
      <c r="E192" s="3">
        <v>109</v>
      </c>
      <c r="F192" s="4">
        <v>47018.542043143134</v>
      </c>
      <c r="G192" s="4">
        <v>61124.104656086078</v>
      </c>
      <c r="H192" s="4">
        <v>75229.667269029014</v>
      </c>
      <c r="I192" s="26">
        <f t="shared" si="10"/>
        <v>22.60506828997266</v>
      </c>
      <c r="J192" s="26">
        <f t="shared" si="11"/>
        <v>29.386588776964459</v>
      </c>
      <c r="K192" s="26">
        <f t="shared" si="12"/>
        <v>36.168109263956254</v>
      </c>
    </row>
    <row r="193" spans="1:11" x14ac:dyDescent="0.25">
      <c r="A193" s="16" t="s">
        <v>90</v>
      </c>
      <c r="B193" s="20" t="s">
        <v>336</v>
      </c>
      <c r="C193" s="16" t="s">
        <v>337</v>
      </c>
      <c r="D193" s="16" t="s">
        <v>337</v>
      </c>
      <c r="E193" s="3">
        <v>109</v>
      </c>
      <c r="F193" s="4">
        <v>47018.542043143134</v>
      </c>
      <c r="G193" s="4">
        <v>61124.104656086078</v>
      </c>
      <c r="H193" s="4">
        <v>75229.667269029014</v>
      </c>
      <c r="I193" s="26">
        <f t="shared" si="10"/>
        <v>22.60506828997266</v>
      </c>
      <c r="J193" s="26">
        <f t="shared" si="11"/>
        <v>29.386588776964459</v>
      </c>
      <c r="K193" s="26">
        <f t="shared" si="12"/>
        <v>36.168109263956254</v>
      </c>
    </row>
    <row r="194" spans="1:11" x14ac:dyDescent="0.25">
      <c r="A194" s="16" t="s">
        <v>121</v>
      </c>
      <c r="B194" s="16" t="s">
        <v>287</v>
      </c>
      <c r="C194" s="16" t="s">
        <v>288</v>
      </c>
      <c r="D194" s="16" t="s">
        <v>288</v>
      </c>
      <c r="E194" s="3">
        <v>109</v>
      </c>
      <c r="F194" s="4">
        <v>47018.542043143134</v>
      </c>
      <c r="G194" s="4">
        <v>61124.104656086078</v>
      </c>
      <c r="H194" s="4">
        <v>75229.667269029014</v>
      </c>
      <c r="I194" s="26">
        <f t="shared" si="10"/>
        <v>22.60506828997266</v>
      </c>
      <c r="J194" s="26">
        <f t="shared" si="11"/>
        <v>29.386588776964459</v>
      </c>
      <c r="K194" s="26">
        <f t="shared" si="12"/>
        <v>36.168109263956254</v>
      </c>
    </row>
    <row r="195" spans="1:11" x14ac:dyDescent="0.25">
      <c r="A195" s="16" t="s">
        <v>41</v>
      </c>
      <c r="B195" s="20" t="s">
        <v>336</v>
      </c>
      <c r="C195" s="16" t="s">
        <v>337</v>
      </c>
      <c r="D195" s="16" t="s">
        <v>337</v>
      </c>
      <c r="E195" s="3">
        <v>109</v>
      </c>
      <c r="F195" s="4">
        <v>47018.542043143134</v>
      </c>
      <c r="G195" s="4">
        <v>61124.104656086078</v>
      </c>
      <c r="H195" s="4">
        <v>75229.667269029014</v>
      </c>
      <c r="I195" s="26">
        <f t="shared" si="10"/>
        <v>22.60506828997266</v>
      </c>
      <c r="J195" s="26">
        <f t="shared" si="11"/>
        <v>29.386588776964459</v>
      </c>
      <c r="K195" s="26">
        <f t="shared" si="12"/>
        <v>36.168109263956254</v>
      </c>
    </row>
    <row r="196" spans="1:11" x14ac:dyDescent="0.25">
      <c r="A196" s="16" t="s">
        <v>41</v>
      </c>
      <c r="B196" s="20" t="s">
        <v>338</v>
      </c>
      <c r="C196" s="20" t="s">
        <v>339</v>
      </c>
      <c r="D196" s="20" t="s">
        <v>339</v>
      </c>
      <c r="E196" s="3">
        <v>109</v>
      </c>
      <c r="F196" s="4">
        <v>47018.542043143134</v>
      </c>
      <c r="G196" s="4">
        <v>61124.104656086078</v>
      </c>
      <c r="H196" s="4">
        <v>75229.667269029014</v>
      </c>
      <c r="I196" s="26">
        <f t="shared" si="10"/>
        <v>22.60506828997266</v>
      </c>
      <c r="J196" s="26">
        <f t="shared" si="11"/>
        <v>29.386588776964459</v>
      </c>
      <c r="K196" s="26">
        <f t="shared" si="12"/>
        <v>36.168109263956254</v>
      </c>
    </row>
    <row r="197" spans="1:11" x14ac:dyDescent="0.25">
      <c r="A197" s="16" t="s">
        <v>340</v>
      </c>
      <c r="B197" s="16" t="s">
        <v>341</v>
      </c>
      <c r="C197" s="16" t="s">
        <v>342</v>
      </c>
      <c r="D197" s="16" t="s">
        <v>342</v>
      </c>
      <c r="E197" s="3">
        <v>109</v>
      </c>
      <c r="F197" s="4">
        <v>47018.542043143134</v>
      </c>
      <c r="G197" s="4">
        <v>61124.104656086078</v>
      </c>
      <c r="H197" s="4">
        <v>75229.667269029014</v>
      </c>
      <c r="I197" s="26">
        <f t="shared" si="10"/>
        <v>22.60506828997266</v>
      </c>
      <c r="J197" s="26">
        <f t="shared" si="11"/>
        <v>29.386588776964459</v>
      </c>
      <c r="K197" s="26">
        <f t="shared" si="12"/>
        <v>36.168109263956254</v>
      </c>
    </row>
    <row r="198" spans="1:11" x14ac:dyDescent="0.25">
      <c r="A198" s="17" t="s">
        <v>61</v>
      </c>
      <c r="B198" s="16" t="s">
        <v>343</v>
      </c>
      <c r="C198" s="17" t="s">
        <v>344</v>
      </c>
      <c r="D198" s="17" t="s">
        <v>344</v>
      </c>
      <c r="E198" s="3">
        <v>109</v>
      </c>
      <c r="F198" s="4">
        <v>47018.542043143134</v>
      </c>
      <c r="G198" s="4">
        <v>61124.104656086078</v>
      </c>
      <c r="H198" s="4">
        <v>75229.667269029014</v>
      </c>
      <c r="I198" s="26">
        <f t="shared" si="10"/>
        <v>22.60506828997266</v>
      </c>
      <c r="J198" s="26">
        <f t="shared" si="11"/>
        <v>29.386588776964459</v>
      </c>
      <c r="K198" s="26">
        <f t="shared" si="12"/>
        <v>36.168109263956254</v>
      </c>
    </row>
    <row r="199" spans="1:11" x14ac:dyDescent="0.25">
      <c r="A199" s="16" t="s">
        <v>88</v>
      </c>
      <c r="B199" s="16" t="s">
        <v>345</v>
      </c>
      <c r="C199" s="16" t="s">
        <v>346</v>
      </c>
      <c r="D199" s="16" t="s">
        <v>346</v>
      </c>
      <c r="E199" s="3">
        <v>109</v>
      </c>
      <c r="F199" s="4">
        <v>47018.542043143134</v>
      </c>
      <c r="G199" s="4">
        <v>61124.104656086078</v>
      </c>
      <c r="H199" s="4">
        <v>75229.667269029014</v>
      </c>
      <c r="I199" s="26">
        <f t="shared" si="10"/>
        <v>22.60506828997266</v>
      </c>
      <c r="J199" s="26">
        <f t="shared" si="11"/>
        <v>29.386588776964459</v>
      </c>
      <c r="K199" s="26">
        <f t="shared" si="12"/>
        <v>36.168109263956254</v>
      </c>
    </row>
    <row r="200" spans="1:11" x14ac:dyDescent="0.25">
      <c r="A200" s="18" t="s">
        <v>37</v>
      </c>
      <c r="B200" s="18" t="s">
        <v>347</v>
      </c>
      <c r="C200" s="18" t="s">
        <v>348</v>
      </c>
      <c r="D200" s="18" t="s">
        <v>348</v>
      </c>
      <c r="E200" s="6">
        <v>110</v>
      </c>
      <c r="F200" s="7">
        <v>49369.469145300289</v>
      </c>
      <c r="G200" s="7">
        <v>64180.309888890384</v>
      </c>
      <c r="H200" s="7">
        <v>78991.15063248048</v>
      </c>
      <c r="I200" s="26">
        <f t="shared" si="10"/>
        <v>23.735321704471293</v>
      </c>
      <c r="J200" s="26">
        <f t="shared" si="11"/>
        <v>30.855918215812686</v>
      </c>
      <c r="K200" s="26">
        <f t="shared" si="12"/>
        <v>37.976514727154076</v>
      </c>
    </row>
    <row r="201" spans="1:11" x14ac:dyDescent="0.25">
      <c r="A201" s="18" t="s">
        <v>90</v>
      </c>
      <c r="B201" s="18" t="s">
        <v>886</v>
      </c>
      <c r="C201" s="18" t="s">
        <v>887</v>
      </c>
      <c r="D201" s="18" t="s">
        <v>887</v>
      </c>
      <c r="E201" s="6">
        <v>110</v>
      </c>
      <c r="F201" s="7">
        <v>49369.469145300289</v>
      </c>
      <c r="G201" s="7">
        <v>64180.309888890384</v>
      </c>
      <c r="H201" s="7">
        <v>78991.15063248048</v>
      </c>
      <c r="I201" s="26"/>
      <c r="J201" s="26"/>
      <c r="K201" s="26"/>
    </row>
    <row r="202" spans="1:11" x14ac:dyDescent="0.25">
      <c r="A202" s="18" t="s">
        <v>349</v>
      </c>
      <c r="B202" s="18" t="s">
        <v>350</v>
      </c>
      <c r="C202" s="18" t="s">
        <v>351</v>
      </c>
      <c r="D202" s="18" t="s">
        <v>351</v>
      </c>
      <c r="E202" s="6">
        <v>110</v>
      </c>
      <c r="F202" s="7">
        <v>49369.469145300289</v>
      </c>
      <c r="G202" s="7">
        <v>64180.309888890384</v>
      </c>
      <c r="H202" s="7">
        <v>78991.15063248048</v>
      </c>
      <c r="I202" s="26">
        <f t="shared" si="10"/>
        <v>23.735321704471293</v>
      </c>
      <c r="J202" s="26">
        <f t="shared" si="11"/>
        <v>30.855918215812686</v>
      </c>
      <c r="K202" s="26">
        <f t="shared" si="12"/>
        <v>37.976514727154076</v>
      </c>
    </row>
    <row r="203" spans="1:11" x14ac:dyDescent="0.25">
      <c r="A203" s="18" t="s">
        <v>11</v>
      </c>
      <c r="B203" s="18" t="s">
        <v>796</v>
      </c>
      <c r="C203" s="18" t="s">
        <v>784</v>
      </c>
      <c r="D203" s="18" t="s">
        <v>784</v>
      </c>
      <c r="E203" s="6">
        <v>110</v>
      </c>
      <c r="F203" s="7">
        <v>49369.469145300289</v>
      </c>
      <c r="G203" s="7">
        <v>64180.309888890384</v>
      </c>
      <c r="H203" s="7">
        <v>78991.15063248048</v>
      </c>
      <c r="I203" s="26">
        <f t="shared" si="10"/>
        <v>23.735321704471293</v>
      </c>
      <c r="J203" s="26">
        <f t="shared" si="11"/>
        <v>30.855918215812686</v>
      </c>
      <c r="K203" s="26">
        <f t="shared" si="12"/>
        <v>37.976514727154076</v>
      </c>
    </row>
    <row r="204" spans="1:11" x14ac:dyDescent="0.25">
      <c r="A204" s="18" t="s">
        <v>121</v>
      </c>
      <c r="B204" s="18" t="s">
        <v>352</v>
      </c>
      <c r="C204" s="18" t="s">
        <v>353</v>
      </c>
      <c r="D204" s="18" t="s">
        <v>353</v>
      </c>
      <c r="E204" s="6">
        <v>110</v>
      </c>
      <c r="F204" s="7">
        <v>49369.469145300289</v>
      </c>
      <c r="G204" s="7">
        <v>64180.309888890384</v>
      </c>
      <c r="H204" s="7">
        <v>78991.15063248048</v>
      </c>
      <c r="I204" s="26">
        <f t="shared" si="10"/>
        <v>23.735321704471293</v>
      </c>
      <c r="J204" s="26">
        <f t="shared" si="11"/>
        <v>30.855918215812686</v>
      </c>
      <c r="K204" s="26">
        <f t="shared" si="12"/>
        <v>37.976514727154076</v>
      </c>
    </row>
    <row r="205" spans="1:11" x14ac:dyDescent="0.25">
      <c r="A205" s="18" t="s">
        <v>157</v>
      </c>
      <c r="B205" s="18" t="s">
        <v>354</v>
      </c>
      <c r="C205" s="18" t="s">
        <v>355</v>
      </c>
      <c r="D205" s="18" t="s">
        <v>355</v>
      </c>
      <c r="E205" s="6">
        <v>110</v>
      </c>
      <c r="F205" s="7">
        <v>49369.469145300289</v>
      </c>
      <c r="G205" s="7">
        <v>64180.309888890384</v>
      </c>
      <c r="H205" s="7">
        <v>78991.15063248048</v>
      </c>
      <c r="I205" s="26">
        <f t="shared" si="10"/>
        <v>23.735321704471293</v>
      </c>
      <c r="J205" s="26">
        <f t="shared" si="11"/>
        <v>30.855918215812686</v>
      </c>
      <c r="K205" s="26">
        <f t="shared" si="12"/>
        <v>37.976514727154076</v>
      </c>
    </row>
    <row r="206" spans="1:11" x14ac:dyDescent="0.25">
      <c r="A206" s="18" t="s">
        <v>41</v>
      </c>
      <c r="B206" s="18" t="s">
        <v>356</v>
      </c>
      <c r="C206" s="18" t="s">
        <v>357</v>
      </c>
      <c r="D206" s="18" t="s">
        <v>357</v>
      </c>
      <c r="E206" s="6">
        <v>110</v>
      </c>
      <c r="F206" s="7">
        <v>49369.469145300289</v>
      </c>
      <c r="G206" s="7">
        <v>64180.309888890384</v>
      </c>
      <c r="H206" s="7">
        <v>78991.15063248048</v>
      </c>
      <c r="I206" s="26">
        <f t="shared" si="10"/>
        <v>23.735321704471293</v>
      </c>
      <c r="J206" s="26">
        <f t="shared" si="11"/>
        <v>30.855918215812686</v>
      </c>
      <c r="K206" s="26">
        <f t="shared" si="12"/>
        <v>37.976514727154076</v>
      </c>
    </row>
    <row r="207" spans="1:11" x14ac:dyDescent="0.25">
      <c r="A207" s="18" t="s">
        <v>243</v>
      </c>
      <c r="B207" s="18" t="s">
        <v>358</v>
      </c>
      <c r="C207" s="18" t="s">
        <v>359</v>
      </c>
      <c r="D207" s="18" t="s">
        <v>359</v>
      </c>
      <c r="E207" s="6">
        <v>110</v>
      </c>
      <c r="F207" s="7">
        <v>49369.469145300289</v>
      </c>
      <c r="G207" s="7">
        <v>64180.309888890384</v>
      </c>
      <c r="H207" s="7">
        <v>78991.15063248048</v>
      </c>
      <c r="I207" s="26">
        <f t="shared" si="10"/>
        <v>23.735321704471293</v>
      </c>
      <c r="J207" s="26">
        <f t="shared" si="11"/>
        <v>30.855918215812686</v>
      </c>
      <c r="K207" s="26">
        <f t="shared" si="12"/>
        <v>37.976514727154076</v>
      </c>
    </row>
    <row r="208" spans="1:11" x14ac:dyDescent="0.25">
      <c r="A208" s="18" t="s">
        <v>850</v>
      </c>
      <c r="B208" s="18" t="s">
        <v>360</v>
      </c>
      <c r="C208" s="18" t="s">
        <v>361</v>
      </c>
      <c r="D208" s="18" t="s">
        <v>361</v>
      </c>
      <c r="E208" s="6">
        <v>110</v>
      </c>
      <c r="F208" s="7">
        <v>49369.469145300289</v>
      </c>
      <c r="G208" s="7">
        <v>64180.309888890384</v>
      </c>
      <c r="H208" s="7">
        <v>78991.15063248048</v>
      </c>
      <c r="I208" s="26">
        <f t="shared" si="10"/>
        <v>23.735321704471293</v>
      </c>
      <c r="J208" s="26">
        <f t="shared" si="11"/>
        <v>30.855918215812686</v>
      </c>
      <c r="K208" s="26">
        <f t="shared" si="12"/>
        <v>37.976514727154076</v>
      </c>
    </row>
    <row r="209" spans="1:11" x14ac:dyDescent="0.25">
      <c r="A209" s="18" t="s">
        <v>243</v>
      </c>
      <c r="B209" s="18" t="s">
        <v>362</v>
      </c>
      <c r="C209" s="18" t="s">
        <v>363</v>
      </c>
      <c r="D209" s="18" t="s">
        <v>363</v>
      </c>
      <c r="E209" s="6">
        <v>110</v>
      </c>
      <c r="F209" s="7">
        <v>49369.469145300289</v>
      </c>
      <c r="G209" s="7">
        <v>64180.309888890384</v>
      </c>
      <c r="H209" s="7">
        <v>78991.15063248048</v>
      </c>
      <c r="I209" s="26">
        <f t="shared" si="10"/>
        <v>23.735321704471293</v>
      </c>
      <c r="J209" s="26">
        <f t="shared" si="11"/>
        <v>30.855918215812686</v>
      </c>
      <c r="K209" s="26">
        <f t="shared" si="12"/>
        <v>37.976514727154076</v>
      </c>
    </row>
    <row r="210" spans="1:11" x14ac:dyDescent="0.25">
      <c r="A210" s="18" t="s">
        <v>376</v>
      </c>
      <c r="B210" s="18" t="s">
        <v>362</v>
      </c>
      <c r="C210" s="18" t="s">
        <v>363</v>
      </c>
      <c r="D210" s="18" t="s">
        <v>375</v>
      </c>
      <c r="E210" s="6">
        <v>110</v>
      </c>
      <c r="F210" s="7">
        <v>49369.469145300289</v>
      </c>
      <c r="G210" s="7">
        <v>64180.309888890384</v>
      </c>
      <c r="H210" s="7">
        <v>78991.15063248048</v>
      </c>
      <c r="I210" s="26">
        <f t="shared" si="10"/>
        <v>23.735321704471293</v>
      </c>
      <c r="J210" s="26">
        <f t="shared" si="11"/>
        <v>30.855918215812686</v>
      </c>
      <c r="K210" s="26">
        <f t="shared" si="12"/>
        <v>37.976514727154076</v>
      </c>
    </row>
    <row r="211" spans="1:11" x14ac:dyDescent="0.25">
      <c r="A211" s="18" t="s">
        <v>364</v>
      </c>
      <c r="B211" s="18" t="s">
        <v>362</v>
      </c>
      <c r="C211" s="18" t="s">
        <v>363</v>
      </c>
      <c r="D211" s="18" t="s">
        <v>363</v>
      </c>
      <c r="E211" s="6">
        <v>110</v>
      </c>
      <c r="F211" s="7">
        <v>49369.469145300289</v>
      </c>
      <c r="G211" s="7">
        <v>64180.309888890384</v>
      </c>
      <c r="H211" s="7">
        <v>78991.15063248048</v>
      </c>
      <c r="I211" s="26">
        <f t="shared" si="10"/>
        <v>23.735321704471293</v>
      </c>
      <c r="J211" s="26">
        <f t="shared" si="11"/>
        <v>30.855918215812686</v>
      </c>
      <c r="K211" s="26">
        <f t="shared" si="12"/>
        <v>37.976514727154076</v>
      </c>
    </row>
    <row r="212" spans="1:11" x14ac:dyDescent="0.25">
      <c r="A212" s="18" t="s">
        <v>271</v>
      </c>
      <c r="B212" s="18" t="s">
        <v>362</v>
      </c>
      <c r="C212" s="18" t="s">
        <v>363</v>
      </c>
      <c r="D212" s="18" t="s">
        <v>363</v>
      </c>
      <c r="E212" s="6">
        <v>110</v>
      </c>
      <c r="F212" s="7">
        <v>49369.469145300289</v>
      </c>
      <c r="G212" s="7">
        <v>64180.309888890384</v>
      </c>
      <c r="H212" s="7">
        <v>78991.15063248048</v>
      </c>
      <c r="I212" s="26">
        <f t="shared" si="10"/>
        <v>23.735321704471293</v>
      </c>
      <c r="J212" s="26">
        <f t="shared" si="11"/>
        <v>30.855918215812686</v>
      </c>
      <c r="K212" s="26">
        <f t="shared" si="12"/>
        <v>37.976514727154076</v>
      </c>
    </row>
    <row r="213" spans="1:11" x14ac:dyDescent="0.25">
      <c r="A213" s="18" t="s">
        <v>88</v>
      </c>
      <c r="B213" s="18" t="s">
        <v>362</v>
      </c>
      <c r="C213" s="18" t="s">
        <v>363</v>
      </c>
      <c r="D213" s="18" t="s">
        <v>363</v>
      </c>
      <c r="E213" s="6">
        <v>110</v>
      </c>
      <c r="F213" s="7">
        <v>49369.469145300289</v>
      </c>
      <c r="G213" s="7">
        <v>64180.309888890384</v>
      </c>
      <c r="H213" s="7">
        <v>78991.15063248048</v>
      </c>
      <c r="I213" s="26">
        <f t="shared" si="10"/>
        <v>23.735321704471293</v>
      </c>
      <c r="J213" s="26">
        <f t="shared" si="11"/>
        <v>30.855918215812686</v>
      </c>
      <c r="K213" s="26">
        <f t="shared" si="12"/>
        <v>37.976514727154076</v>
      </c>
    </row>
    <row r="214" spans="1:11" x14ac:dyDescent="0.25">
      <c r="A214" s="18" t="s">
        <v>41</v>
      </c>
      <c r="B214" s="18" t="s">
        <v>362</v>
      </c>
      <c r="C214" s="18" t="s">
        <v>363</v>
      </c>
      <c r="D214" s="18" t="s">
        <v>363</v>
      </c>
      <c r="E214" s="6">
        <v>110</v>
      </c>
      <c r="F214" s="7">
        <v>49369.469145300289</v>
      </c>
      <c r="G214" s="7">
        <v>64180.309888890384</v>
      </c>
      <c r="H214" s="7">
        <v>78991.15063248048</v>
      </c>
      <c r="I214" s="26">
        <f t="shared" si="10"/>
        <v>23.735321704471293</v>
      </c>
      <c r="J214" s="26">
        <f t="shared" si="11"/>
        <v>30.855918215812686</v>
      </c>
      <c r="K214" s="26">
        <f t="shared" si="12"/>
        <v>37.976514727154076</v>
      </c>
    </row>
    <row r="215" spans="1:11" x14ac:dyDescent="0.25">
      <c r="A215" s="18" t="s">
        <v>88</v>
      </c>
      <c r="B215" s="18" t="s">
        <v>556</v>
      </c>
      <c r="C215" s="18" t="s">
        <v>803</v>
      </c>
      <c r="D215" s="18" t="s">
        <v>803</v>
      </c>
      <c r="E215" s="6">
        <v>110</v>
      </c>
      <c r="F215" s="7">
        <v>49369.469145300289</v>
      </c>
      <c r="G215" s="7">
        <v>64180.309888890384</v>
      </c>
      <c r="H215" s="7">
        <v>78991.15063248048</v>
      </c>
      <c r="I215" s="26">
        <f t="shared" si="10"/>
        <v>23.735321704471293</v>
      </c>
      <c r="J215" s="26">
        <f t="shared" si="11"/>
        <v>30.855918215812686</v>
      </c>
      <c r="K215" s="26">
        <f t="shared" si="12"/>
        <v>37.976514727154076</v>
      </c>
    </row>
    <row r="216" spans="1:11" x14ac:dyDescent="0.25">
      <c r="A216" s="18" t="s">
        <v>88</v>
      </c>
      <c r="B216" s="18" t="s">
        <v>892</v>
      </c>
      <c r="C216" s="18" t="s">
        <v>889</v>
      </c>
      <c r="D216" s="18" t="s">
        <v>889</v>
      </c>
      <c r="E216" s="6">
        <v>110</v>
      </c>
      <c r="F216" s="7">
        <v>49369.469145300289</v>
      </c>
      <c r="G216" s="7">
        <v>64180.309888890384</v>
      </c>
      <c r="H216" s="7">
        <v>78991.15063248048</v>
      </c>
      <c r="I216" s="26">
        <f t="shared" ref="I216" si="13">F216/2080</f>
        <v>23.735321704471293</v>
      </c>
      <c r="J216" s="26">
        <f t="shared" ref="J216" si="14">G216/2080</f>
        <v>30.855918215812686</v>
      </c>
      <c r="K216" s="26">
        <f t="shared" ref="K216" si="15">H216/2080</f>
        <v>37.976514727154076</v>
      </c>
    </row>
    <row r="217" spans="1:11" x14ac:dyDescent="0.25">
      <c r="A217" s="18" t="s">
        <v>88</v>
      </c>
      <c r="B217" s="18" t="s">
        <v>826</v>
      </c>
      <c r="C217" s="18" t="s">
        <v>365</v>
      </c>
      <c r="D217" s="18" t="s">
        <v>365</v>
      </c>
      <c r="E217" s="6">
        <v>110</v>
      </c>
      <c r="F217" s="7">
        <v>49369.469145300289</v>
      </c>
      <c r="G217" s="7">
        <v>64180.309888890384</v>
      </c>
      <c r="H217" s="7">
        <v>78991.15063248048</v>
      </c>
      <c r="I217" s="26">
        <f t="shared" si="10"/>
        <v>23.735321704471293</v>
      </c>
      <c r="J217" s="26">
        <f t="shared" si="11"/>
        <v>30.855918215812686</v>
      </c>
      <c r="K217" s="26">
        <f t="shared" si="12"/>
        <v>37.976514727154076</v>
      </c>
    </row>
    <row r="218" spans="1:11" x14ac:dyDescent="0.25">
      <c r="A218" s="18" t="s">
        <v>213</v>
      </c>
      <c r="B218" s="18" t="s">
        <v>366</v>
      </c>
      <c r="C218" s="18" t="s">
        <v>367</v>
      </c>
      <c r="D218" s="18" t="s">
        <v>367</v>
      </c>
      <c r="E218" s="6">
        <v>110</v>
      </c>
      <c r="F218" s="7">
        <v>49369.469145300289</v>
      </c>
      <c r="G218" s="7">
        <v>64180.309888890384</v>
      </c>
      <c r="H218" s="7">
        <v>78991.15063248048</v>
      </c>
      <c r="I218" s="26">
        <f t="shared" si="10"/>
        <v>23.735321704471293</v>
      </c>
      <c r="J218" s="26">
        <f t="shared" si="11"/>
        <v>30.855918215812686</v>
      </c>
      <c r="K218" s="26">
        <f t="shared" si="12"/>
        <v>37.976514727154076</v>
      </c>
    </row>
    <row r="219" spans="1:11" x14ac:dyDescent="0.25">
      <c r="A219" s="18" t="s">
        <v>225</v>
      </c>
      <c r="B219" s="18" t="s">
        <v>368</v>
      </c>
      <c r="C219" s="18" t="s">
        <v>369</v>
      </c>
      <c r="D219" s="18" t="s">
        <v>369</v>
      </c>
      <c r="E219" s="6">
        <v>110</v>
      </c>
      <c r="F219" s="7">
        <v>49369.469145300289</v>
      </c>
      <c r="G219" s="7">
        <v>64180.309888890384</v>
      </c>
      <c r="H219" s="7">
        <v>78991.15063248048</v>
      </c>
      <c r="I219" s="26">
        <f t="shared" si="10"/>
        <v>23.735321704471293</v>
      </c>
      <c r="J219" s="26">
        <f t="shared" si="11"/>
        <v>30.855918215812686</v>
      </c>
      <c r="K219" s="26">
        <f t="shared" si="12"/>
        <v>37.976514727154076</v>
      </c>
    </row>
    <row r="220" spans="1:11" x14ac:dyDescent="0.25">
      <c r="A220" s="18" t="s">
        <v>8</v>
      </c>
      <c r="B220" s="18" t="s">
        <v>368</v>
      </c>
      <c r="C220" s="18" t="s">
        <v>369</v>
      </c>
      <c r="D220" s="18" t="s">
        <v>369</v>
      </c>
      <c r="E220" s="6">
        <v>110</v>
      </c>
      <c r="F220" s="7">
        <v>49369.469145300289</v>
      </c>
      <c r="G220" s="7">
        <v>64180.309888890384</v>
      </c>
      <c r="H220" s="7">
        <v>78991.15063248048</v>
      </c>
      <c r="I220" s="26">
        <f t="shared" si="10"/>
        <v>23.735321704471293</v>
      </c>
      <c r="J220" s="26">
        <f t="shared" si="11"/>
        <v>30.855918215812686</v>
      </c>
      <c r="K220" s="26">
        <f t="shared" si="12"/>
        <v>37.976514727154076</v>
      </c>
    </row>
    <row r="221" spans="1:11" x14ac:dyDescent="0.25">
      <c r="A221" s="18" t="s">
        <v>97</v>
      </c>
      <c r="B221" s="18" t="s">
        <v>370</v>
      </c>
      <c r="C221" s="18" t="s">
        <v>371</v>
      </c>
      <c r="D221" s="18" t="s">
        <v>371</v>
      </c>
      <c r="E221" s="6">
        <v>110</v>
      </c>
      <c r="F221" s="7">
        <v>49369.469145300289</v>
      </c>
      <c r="G221" s="7">
        <v>64180.309888890384</v>
      </c>
      <c r="H221" s="7">
        <v>78991.15063248048</v>
      </c>
      <c r="I221" s="26">
        <f t="shared" si="10"/>
        <v>23.735321704471293</v>
      </c>
      <c r="J221" s="26">
        <f t="shared" si="11"/>
        <v>30.855918215812686</v>
      </c>
      <c r="K221" s="26">
        <f t="shared" si="12"/>
        <v>37.976514727154076</v>
      </c>
    </row>
    <row r="222" spans="1:11" x14ac:dyDescent="0.25">
      <c r="A222" s="25" t="s">
        <v>364</v>
      </c>
      <c r="B222" s="25" t="s">
        <v>776</v>
      </c>
      <c r="C222" s="25" t="s">
        <v>775</v>
      </c>
      <c r="D222" s="25" t="s">
        <v>775</v>
      </c>
      <c r="E222" s="6">
        <v>110</v>
      </c>
      <c r="F222" s="7">
        <v>49369.469145300289</v>
      </c>
      <c r="G222" s="7">
        <v>64180.309888890384</v>
      </c>
      <c r="H222" s="7">
        <v>78991.15063248048</v>
      </c>
      <c r="I222" s="26">
        <f t="shared" si="10"/>
        <v>23.735321704471293</v>
      </c>
      <c r="J222" s="26">
        <f t="shared" si="11"/>
        <v>30.855918215812686</v>
      </c>
      <c r="K222" s="26">
        <f t="shared" si="12"/>
        <v>37.976514727154076</v>
      </c>
    </row>
    <row r="223" spans="1:11" x14ac:dyDescent="0.25">
      <c r="A223" s="18" t="s">
        <v>11</v>
      </c>
      <c r="B223" s="18" t="s">
        <v>377</v>
      </c>
      <c r="C223" s="18" t="s">
        <v>378</v>
      </c>
      <c r="D223" s="18" t="s">
        <v>378</v>
      </c>
      <c r="E223" s="6">
        <v>110</v>
      </c>
      <c r="F223" s="7">
        <v>49369.469145300289</v>
      </c>
      <c r="G223" s="7">
        <v>64180.309888890384</v>
      </c>
      <c r="H223" s="7">
        <v>78991.15063248048</v>
      </c>
      <c r="I223" s="26">
        <f t="shared" si="10"/>
        <v>23.735321704471293</v>
      </c>
      <c r="J223" s="26">
        <f t="shared" si="11"/>
        <v>30.855918215812686</v>
      </c>
      <c r="K223" s="26">
        <f t="shared" si="12"/>
        <v>37.976514727154076</v>
      </c>
    </row>
    <row r="224" spans="1:11" x14ac:dyDescent="0.25">
      <c r="A224" s="18" t="s">
        <v>3</v>
      </c>
      <c r="B224" s="18" t="s">
        <v>379</v>
      </c>
      <c r="C224" s="18" t="s">
        <v>380</v>
      </c>
      <c r="D224" s="18" t="s">
        <v>380</v>
      </c>
      <c r="E224" s="6">
        <v>110</v>
      </c>
      <c r="F224" s="7">
        <v>49369.469145300289</v>
      </c>
      <c r="G224" s="7">
        <v>64180.309888890384</v>
      </c>
      <c r="H224" s="7">
        <v>78991.15063248048</v>
      </c>
      <c r="I224" s="26">
        <f t="shared" si="10"/>
        <v>23.735321704471293</v>
      </c>
      <c r="J224" s="26">
        <f t="shared" si="11"/>
        <v>30.855918215812686</v>
      </c>
      <c r="K224" s="26">
        <f t="shared" si="12"/>
        <v>37.976514727154076</v>
      </c>
    </row>
    <row r="225" spans="1:11" x14ac:dyDescent="0.25">
      <c r="A225" s="18" t="s">
        <v>41</v>
      </c>
      <c r="B225" s="18" t="s">
        <v>381</v>
      </c>
      <c r="C225" s="18" t="s">
        <v>382</v>
      </c>
      <c r="D225" s="18" t="s">
        <v>382</v>
      </c>
      <c r="E225" s="6">
        <v>110</v>
      </c>
      <c r="F225" s="7">
        <v>49369.469145300289</v>
      </c>
      <c r="G225" s="7">
        <v>64180.309888890384</v>
      </c>
      <c r="H225" s="7">
        <v>78991.15063248048</v>
      </c>
      <c r="I225" s="26">
        <f t="shared" si="10"/>
        <v>23.735321704471293</v>
      </c>
      <c r="J225" s="26">
        <f t="shared" si="11"/>
        <v>30.855918215812686</v>
      </c>
      <c r="K225" s="26">
        <f t="shared" si="12"/>
        <v>37.976514727154076</v>
      </c>
    </row>
    <row r="226" spans="1:11" x14ac:dyDescent="0.25">
      <c r="A226" s="18" t="s">
        <v>41</v>
      </c>
      <c r="B226" s="18" t="s">
        <v>383</v>
      </c>
      <c r="C226" s="18" t="s">
        <v>384</v>
      </c>
      <c r="D226" s="18" t="s">
        <v>384</v>
      </c>
      <c r="E226" s="6">
        <v>110</v>
      </c>
      <c r="F226" s="7">
        <v>49369.469145300289</v>
      </c>
      <c r="G226" s="7">
        <v>64180.309888890384</v>
      </c>
      <c r="H226" s="7">
        <v>78991.15063248048</v>
      </c>
      <c r="I226" s="26">
        <f t="shared" si="10"/>
        <v>23.735321704471293</v>
      </c>
      <c r="J226" s="26">
        <f t="shared" si="11"/>
        <v>30.855918215812686</v>
      </c>
      <c r="K226" s="26">
        <f t="shared" si="12"/>
        <v>37.976514727154076</v>
      </c>
    </row>
    <row r="227" spans="1:11" x14ac:dyDescent="0.25">
      <c r="A227" s="18" t="s">
        <v>88</v>
      </c>
      <c r="B227" s="18" t="s">
        <v>385</v>
      </c>
      <c r="C227" s="18" t="s">
        <v>386</v>
      </c>
      <c r="D227" s="18" t="s">
        <v>386</v>
      </c>
      <c r="E227" s="6">
        <v>110</v>
      </c>
      <c r="F227" s="7">
        <v>49369.469145300289</v>
      </c>
      <c r="G227" s="7">
        <v>64180.309888890384</v>
      </c>
      <c r="H227" s="7">
        <v>78991.15063248048</v>
      </c>
      <c r="I227" s="26">
        <f t="shared" si="10"/>
        <v>23.735321704471293</v>
      </c>
      <c r="J227" s="26">
        <f t="shared" si="11"/>
        <v>30.855918215812686</v>
      </c>
      <c r="K227" s="26">
        <f t="shared" si="12"/>
        <v>37.976514727154076</v>
      </c>
    </row>
    <row r="228" spans="1:11" x14ac:dyDescent="0.25">
      <c r="A228" s="18" t="s">
        <v>42</v>
      </c>
      <c r="B228" s="18" t="s">
        <v>387</v>
      </c>
      <c r="C228" s="18" t="s">
        <v>388</v>
      </c>
      <c r="D228" s="18" t="s">
        <v>388</v>
      </c>
      <c r="E228" s="6">
        <v>110</v>
      </c>
      <c r="F228" s="7">
        <v>49369.469145300289</v>
      </c>
      <c r="G228" s="7">
        <v>64180.309888890384</v>
      </c>
      <c r="H228" s="7">
        <v>78991.15063248048</v>
      </c>
      <c r="I228" s="26">
        <f t="shared" si="10"/>
        <v>23.735321704471293</v>
      </c>
      <c r="J228" s="26">
        <f t="shared" si="11"/>
        <v>30.855918215812686</v>
      </c>
      <c r="K228" s="26">
        <f t="shared" si="12"/>
        <v>37.976514727154076</v>
      </c>
    </row>
    <row r="229" spans="1:11" x14ac:dyDescent="0.25">
      <c r="A229" s="18" t="s">
        <v>42</v>
      </c>
      <c r="B229" s="18" t="s">
        <v>389</v>
      </c>
      <c r="C229" s="21" t="s">
        <v>390</v>
      </c>
      <c r="D229" s="21" t="s">
        <v>390</v>
      </c>
      <c r="E229" s="6">
        <v>110</v>
      </c>
      <c r="F229" s="7">
        <v>49369.469145300289</v>
      </c>
      <c r="G229" s="7">
        <v>64180.309888890384</v>
      </c>
      <c r="H229" s="7">
        <v>78991.15063248048</v>
      </c>
      <c r="I229" s="26">
        <f t="shared" si="10"/>
        <v>23.735321704471293</v>
      </c>
      <c r="J229" s="26">
        <f t="shared" si="11"/>
        <v>30.855918215812686</v>
      </c>
      <c r="K229" s="26">
        <f t="shared" si="12"/>
        <v>37.976514727154076</v>
      </c>
    </row>
    <row r="230" spans="1:11" x14ac:dyDescent="0.25">
      <c r="A230" s="18" t="s">
        <v>271</v>
      </c>
      <c r="B230" s="18" t="s">
        <v>391</v>
      </c>
      <c r="C230" s="18" t="s">
        <v>392</v>
      </c>
      <c r="D230" s="18" t="s">
        <v>392</v>
      </c>
      <c r="E230" s="6">
        <v>110</v>
      </c>
      <c r="F230" s="7">
        <v>49369.469145300289</v>
      </c>
      <c r="G230" s="7">
        <v>64180.309888890384</v>
      </c>
      <c r="H230" s="7">
        <v>78991.15063248048</v>
      </c>
      <c r="I230" s="26">
        <f t="shared" si="10"/>
        <v>23.735321704471293</v>
      </c>
      <c r="J230" s="26">
        <f t="shared" si="11"/>
        <v>30.855918215812686</v>
      </c>
      <c r="K230" s="26">
        <f t="shared" si="12"/>
        <v>37.976514727154076</v>
      </c>
    </row>
    <row r="231" spans="1:11" x14ac:dyDescent="0.25">
      <c r="A231" s="18" t="s">
        <v>313</v>
      </c>
      <c r="B231" s="18" t="s">
        <v>866</v>
      </c>
      <c r="C231" s="18" t="s">
        <v>865</v>
      </c>
      <c r="D231" s="18" t="s">
        <v>865</v>
      </c>
      <c r="E231" s="6">
        <v>110</v>
      </c>
      <c r="F231" s="7">
        <v>49369.469145300289</v>
      </c>
      <c r="G231" s="7">
        <v>64180.309888890384</v>
      </c>
      <c r="H231" s="7">
        <v>78991.15063248048</v>
      </c>
      <c r="I231" s="26">
        <f t="shared" ref="I231:I294" si="16">F231/2080</f>
        <v>23.735321704471293</v>
      </c>
      <c r="J231" s="26">
        <f t="shared" ref="J231:J294" si="17">G231/2080</f>
        <v>30.855918215812686</v>
      </c>
      <c r="K231" s="26">
        <f t="shared" ref="K231:K294" si="18">H231/2080</f>
        <v>37.976514727154076</v>
      </c>
    </row>
    <row r="232" spans="1:11" x14ac:dyDescent="0.25">
      <c r="A232" s="18" t="s">
        <v>88</v>
      </c>
      <c r="B232" s="18" t="s">
        <v>318</v>
      </c>
      <c r="C232" s="18" t="s">
        <v>319</v>
      </c>
      <c r="D232" s="18" t="s">
        <v>319</v>
      </c>
      <c r="E232" s="6">
        <v>110</v>
      </c>
      <c r="F232" s="7">
        <v>49369.469145300289</v>
      </c>
      <c r="G232" s="7">
        <v>64180.309888890384</v>
      </c>
      <c r="H232" s="7">
        <v>78991.15063248048</v>
      </c>
      <c r="I232" s="26">
        <f t="shared" si="16"/>
        <v>23.735321704471293</v>
      </c>
      <c r="J232" s="26">
        <f t="shared" si="17"/>
        <v>30.855918215812686</v>
      </c>
      <c r="K232" s="26">
        <f t="shared" si="18"/>
        <v>37.976514727154076</v>
      </c>
    </row>
    <row r="233" spans="1:11" x14ac:dyDescent="0.25">
      <c r="A233" s="18" t="s">
        <v>16</v>
      </c>
      <c r="B233" s="18" t="s">
        <v>318</v>
      </c>
      <c r="C233" s="18" t="s">
        <v>319</v>
      </c>
      <c r="D233" s="18" t="s">
        <v>319</v>
      </c>
      <c r="E233" s="6">
        <v>110</v>
      </c>
      <c r="F233" s="7">
        <v>49369.469145300289</v>
      </c>
      <c r="G233" s="7">
        <v>64180.309888890384</v>
      </c>
      <c r="H233" s="7">
        <v>78991.15063248048</v>
      </c>
      <c r="I233" s="26">
        <f t="shared" si="16"/>
        <v>23.735321704471293</v>
      </c>
      <c r="J233" s="26">
        <f t="shared" si="17"/>
        <v>30.855918215812686</v>
      </c>
      <c r="K233" s="26">
        <f t="shared" si="18"/>
        <v>37.976514727154076</v>
      </c>
    </row>
    <row r="234" spans="1:11" x14ac:dyDescent="0.25">
      <c r="A234" s="16" t="s">
        <v>150</v>
      </c>
      <c r="B234" s="16" t="s">
        <v>395</v>
      </c>
      <c r="C234" s="16" t="s">
        <v>396</v>
      </c>
      <c r="D234" s="16" t="s">
        <v>396</v>
      </c>
      <c r="E234" s="3">
        <v>111</v>
      </c>
      <c r="F234" s="4">
        <v>51837.942602565316</v>
      </c>
      <c r="G234" s="4">
        <v>67389.325383334915</v>
      </c>
      <c r="H234" s="4">
        <v>82940.708164104522</v>
      </c>
      <c r="I234" s="26">
        <f t="shared" si="16"/>
        <v>24.922087789694864</v>
      </c>
      <c r="J234" s="26">
        <f t="shared" si="17"/>
        <v>32.398714126603323</v>
      </c>
      <c r="K234" s="26">
        <f t="shared" si="18"/>
        <v>39.87534046351179</v>
      </c>
    </row>
    <row r="235" spans="1:11" x14ac:dyDescent="0.25">
      <c r="A235" s="16" t="s">
        <v>121</v>
      </c>
      <c r="B235" s="16" t="s">
        <v>397</v>
      </c>
      <c r="C235" s="16" t="s">
        <v>398</v>
      </c>
      <c r="D235" s="16" t="s">
        <v>398</v>
      </c>
      <c r="E235" s="3">
        <v>111</v>
      </c>
      <c r="F235" s="4">
        <v>51837.942602565316</v>
      </c>
      <c r="G235" s="4">
        <v>67389.325383334915</v>
      </c>
      <c r="H235" s="4">
        <v>82940.708164104522</v>
      </c>
      <c r="I235" s="26">
        <f t="shared" si="16"/>
        <v>24.922087789694864</v>
      </c>
      <c r="J235" s="26">
        <f t="shared" si="17"/>
        <v>32.398714126603323</v>
      </c>
      <c r="K235" s="26">
        <f t="shared" si="18"/>
        <v>39.87534046351179</v>
      </c>
    </row>
    <row r="236" spans="1:11" x14ac:dyDescent="0.25">
      <c r="A236" s="16" t="s">
        <v>41</v>
      </c>
      <c r="B236" s="16" t="s">
        <v>397</v>
      </c>
      <c r="C236" s="16" t="s">
        <v>398</v>
      </c>
      <c r="D236" s="16" t="s">
        <v>398</v>
      </c>
      <c r="E236" s="3">
        <v>111</v>
      </c>
      <c r="F236" s="4">
        <v>51837.942602565316</v>
      </c>
      <c r="G236" s="4">
        <v>67389.325383334915</v>
      </c>
      <c r="H236" s="4">
        <v>82940.708164104522</v>
      </c>
      <c r="I236" s="26">
        <f t="shared" si="16"/>
        <v>24.922087789694864</v>
      </c>
      <c r="J236" s="26">
        <f t="shared" si="17"/>
        <v>32.398714126603323</v>
      </c>
      <c r="K236" s="26">
        <f t="shared" si="18"/>
        <v>39.87534046351179</v>
      </c>
    </row>
    <row r="237" spans="1:11" x14ac:dyDescent="0.25">
      <c r="A237" s="16" t="s">
        <v>271</v>
      </c>
      <c r="B237" s="16" t="s">
        <v>399</v>
      </c>
      <c r="C237" s="16" t="s">
        <v>400</v>
      </c>
      <c r="D237" s="16" t="s">
        <v>400</v>
      </c>
      <c r="E237" s="3">
        <v>111</v>
      </c>
      <c r="F237" s="4">
        <v>51837.942602565316</v>
      </c>
      <c r="G237" s="4">
        <v>67389.325383334915</v>
      </c>
      <c r="H237" s="4">
        <v>82940.708164104522</v>
      </c>
      <c r="I237" s="26">
        <f t="shared" si="16"/>
        <v>24.922087789694864</v>
      </c>
      <c r="J237" s="26">
        <f t="shared" si="17"/>
        <v>32.398714126603323</v>
      </c>
      <c r="K237" s="26">
        <f t="shared" si="18"/>
        <v>39.87534046351179</v>
      </c>
    </row>
    <row r="238" spans="1:11" x14ac:dyDescent="0.25">
      <c r="A238" s="16" t="s">
        <v>349</v>
      </c>
      <c r="B238" s="16" t="s">
        <v>401</v>
      </c>
      <c r="C238" s="16" t="s">
        <v>402</v>
      </c>
      <c r="D238" s="16" t="s">
        <v>402</v>
      </c>
      <c r="E238" s="3">
        <v>111</v>
      </c>
      <c r="F238" s="4">
        <v>51837.942602565316</v>
      </c>
      <c r="G238" s="4">
        <v>67389.325383334915</v>
      </c>
      <c r="H238" s="4">
        <v>82940.708164104522</v>
      </c>
      <c r="I238" s="26">
        <f t="shared" si="16"/>
        <v>24.922087789694864</v>
      </c>
      <c r="J238" s="26">
        <f t="shared" si="17"/>
        <v>32.398714126603323</v>
      </c>
      <c r="K238" s="26">
        <f t="shared" si="18"/>
        <v>39.87534046351179</v>
      </c>
    </row>
    <row r="239" spans="1:11" x14ac:dyDescent="0.25">
      <c r="A239" s="16" t="s">
        <v>225</v>
      </c>
      <c r="B239" s="16" t="s">
        <v>829</v>
      </c>
      <c r="C239" s="16" t="s">
        <v>830</v>
      </c>
      <c r="D239" s="16" t="s">
        <v>830</v>
      </c>
      <c r="E239" s="3">
        <v>111</v>
      </c>
      <c r="F239" s="4">
        <v>51837.942602565316</v>
      </c>
      <c r="G239" s="4">
        <v>67389.325383334915</v>
      </c>
      <c r="H239" s="4">
        <v>82940.708164104522</v>
      </c>
      <c r="I239" s="26">
        <f t="shared" si="16"/>
        <v>24.922087789694864</v>
      </c>
      <c r="J239" s="26">
        <f t="shared" si="17"/>
        <v>32.398714126603323</v>
      </c>
      <c r="K239" s="26">
        <f t="shared" si="18"/>
        <v>39.87534046351179</v>
      </c>
    </row>
    <row r="240" spans="1:11" x14ac:dyDescent="0.25">
      <c r="A240" s="16" t="s">
        <v>41</v>
      </c>
      <c r="B240" s="16" t="s">
        <v>403</v>
      </c>
      <c r="C240" s="16" t="s">
        <v>404</v>
      </c>
      <c r="D240" s="16" t="s">
        <v>404</v>
      </c>
      <c r="E240" s="3">
        <v>111</v>
      </c>
      <c r="F240" s="4">
        <v>51837.942602565316</v>
      </c>
      <c r="G240" s="4">
        <v>67389.325383334915</v>
      </c>
      <c r="H240" s="4">
        <v>82940.708164104522</v>
      </c>
      <c r="I240" s="26">
        <f t="shared" si="16"/>
        <v>24.922087789694864</v>
      </c>
      <c r="J240" s="26">
        <f t="shared" si="17"/>
        <v>32.398714126603323</v>
      </c>
      <c r="K240" s="26">
        <f t="shared" si="18"/>
        <v>39.87534046351179</v>
      </c>
    </row>
    <row r="241" spans="1:11" x14ac:dyDescent="0.25">
      <c r="A241" s="16" t="s">
        <v>157</v>
      </c>
      <c r="B241" s="20" t="s">
        <v>405</v>
      </c>
      <c r="C241" s="20" t="s">
        <v>406</v>
      </c>
      <c r="D241" s="20" t="s">
        <v>406</v>
      </c>
      <c r="E241" s="3">
        <v>111</v>
      </c>
      <c r="F241" s="4">
        <v>51837.942602565316</v>
      </c>
      <c r="G241" s="4">
        <v>67389.325383334915</v>
      </c>
      <c r="H241" s="4">
        <v>82940.708164104522</v>
      </c>
      <c r="I241" s="26">
        <f t="shared" si="16"/>
        <v>24.922087789694864</v>
      </c>
      <c r="J241" s="26">
        <f t="shared" si="17"/>
        <v>32.398714126603323</v>
      </c>
      <c r="K241" s="26">
        <f t="shared" si="18"/>
        <v>39.87534046351179</v>
      </c>
    </row>
    <row r="242" spans="1:11" x14ac:dyDescent="0.25">
      <c r="A242" s="16" t="s">
        <v>41</v>
      </c>
      <c r="B242" s="16" t="s">
        <v>407</v>
      </c>
      <c r="C242" s="16" t="s">
        <v>408</v>
      </c>
      <c r="D242" s="16" t="s">
        <v>408</v>
      </c>
      <c r="E242" s="3">
        <v>111</v>
      </c>
      <c r="F242" s="4">
        <v>51837.942602565316</v>
      </c>
      <c r="G242" s="4">
        <v>67389.325383334915</v>
      </c>
      <c r="H242" s="4">
        <v>82940.708164104522</v>
      </c>
      <c r="I242" s="26">
        <f t="shared" si="16"/>
        <v>24.922087789694864</v>
      </c>
      <c r="J242" s="26">
        <f t="shared" si="17"/>
        <v>32.398714126603323</v>
      </c>
      <c r="K242" s="26">
        <f t="shared" si="18"/>
        <v>39.87534046351179</v>
      </c>
    </row>
    <row r="243" spans="1:11" x14ac:dyDescent="0.25">
      <c r="A243" s="16" t="s">
        <v>41</v>
      </c>
      <c r="B243" s="20" t="s">
        <v>409</v>
      </c>
      <c r="C243" s="20" t="s">
        <v>410</v>
      </c>
      <c r="D243" s="20" t="s">
        <v>410</v>
      </c>
      <c r="E243" s="3">
        <v>111</v>
      </c>
      <c r="F243" s="4">
        <v>51837.942602565316</v>
      </c>
      <c r="G243" s="4">
        <v>67389.325383334915</v>
      </c>
      <c r="H243" s="4">
        <v>82940.708164104522</v>
      </c>
      <c r="I243" s="26">
        <f t="shared" si="16"/>
        <v>24.922087789694864</v>
      </c>
      <c r="J243" s="26">
        <f t="shared" si="17"/>
        <v>32.398714126603323</v>
      </c>
      <c r="K243" s="26">
        <f t="shared" si="18"/>
        <v>39.87534046351179</v>
      </c>
    </row>
    <row r="244" spans="1:11" x14ac:dyDescent="0.25">
      <c r="A244" s="16" t="s">
        <v>40</v>
      </c>
      <c r="B244" s="16" t="s">
        <v>411</v>
      </c>
      <c r="C244" s="16" t="s">
        <v>412</v>
      </c>
      <c r="D244" s="16" t="s">
        <v>412</v>
      </c>
      <c r="E244" s="3">
        <v>111</v>
      </c>
      <c r="F244" s="4">
        <v>51837.942602565316</v>
      </c>
      <c r="G244" s="4">
        <v>67389.325383334915</v>
      </c>
      <c r="H244" s="4">
        <v>82940.708164104522</v>
      </c>
      <c r="I244" s="26">
        <f t="shared" si="16"/>
        <v>24.922087789694864</v>
      </c>
      <c r="J244" s="26">
        <f t="shared" si="17"/>
        <v>32.398714126603323</v>
      </c>
      <c r="K244" s="26">
        <f t="shared" si="18"/>
        <v>39.87534046351179</v>
      </c>
    </row>
    <row r="245" spans="1:11" x14ac:dyDescent="0.25">
      <c r="A245" s="16" t="s">
        <v>180</v>
      </c>
      <c r="B245" s="16" t="s">
        <v>413</v>
      </c>
      <c r="C245" s="16" t="s">
        <v>414</v>
      </c>
      <c r="D245" s="16" t="s">
        <v>414</v>
      </c>
      <c r="E245" s="3">
        <v>111</v>
      </c>
      <c r="F245" s="4">
        <v>51837.942602565316</v>
      </c>
      <c r="G245" s="4">
        <v>67389.325383334915</v>
      </c>
      <c r="H245" s="4">
        <v>82940.708164104522</v>
      </c>
      <c r="I245" s="26">
        <f t="shared" si="16"/>
        <v>24.922087789694864</v>
      </c>
      <c r="J245" s="26">
        <f t="shared" si="17"/>
        <v>32.398714126603323</v>
      </c>
      <c r="K245" s="26">
        <f t="shared" si="18"/>
        <v>39.87534046351179</v>
      </c>
    </row>
    <row r="246" spans="1:11" x14ac:dyDescent="0.25">
      <c r="A246" s="16" t="s">
        <v>41</v>
      </c>
      <c r="B246" s="16" t="s">
        <v>415</v>
      </c>
      <c r="C246" s="16" t="s">
        <v>416</v>
      </c>
      <c r="D246" s="16" t="s">
        <v>416</v>
      </c>
      <c r="E246" s="3">
        <v>111</v>
      </c>
      <c r="F246" s="4">
        <v>51837.942602565316</v>
      </c>
      <c r="G246" s="4">
        <v>67389.325383334915</v>
      </c>
      <c r="H246" s="4">
        <v>82940.708164104522</v>
      </c>
      <c r="I246" s="26">
        <f t="shared" si="16"/>
        <v>24.922087789694864</v>
      </c>
      <c r="J246" s="26">
        <f t="shared" si="17"/>
        <v>32.398714126603323</v>
      </c>
      <c r="K246" s="26">
        <f t="shared" si="18"/>
        <v>39.87534046351179</v>
      </c>
    </row>
    <row r="247" spans="1:11" x14ac:dyDescent="0.25">
      <c r="A247" s="16" t="s">
        <v>88</v>
      </c>
      <c r="B247" s="16" t="s">
        <v>417</v>
      </c>
      <c r="C247" s="16" t="s">
        <v>418</v>
      </c>
      <c r="D247" s="16" t="s">
        <v>418</v>
      </c>
      <c r="E247" s="3">
        <v>111</v>
      </c>
      <c r="F247" s="4">
        <v>51837.942602565316</v>
      </c>
      <c r="G247" s="4">
        <v>67389.325383334915</v>
      </c>
      <c r="H247" s="4">
        <v>82940.708164104522</v>
      </c>
      <c r="I247" s="26">
        <f t="shared" si="16"/>
        <v>24.922087789694864</v>
      </c>
      <c r="J247" s="26">
        <f t="shared" si="17"/>
        <v>32.398714126603323</v>
      </c>
      <c r="K247" s="26">
        <f t="shared" si="18"/>
        <v>39.87534046351179</v>
      </c>
    </row>
    <row r="248" spans="1:11" x14ac:dyDescent="0.25">
      <c r="A248" s="16" t="s">
        <v>88</v>
      </c>
      <c r="B248" s="16" t="s">
        <v>419</v>
      </c>
      <c r="C248" s="16" t="s">
        <v>420</v>
      </c>
      <c r="D248" s="16" t="s">
        <v>420</v>
      </c>
      <c r="E248" s="3">
        <v>111</v>
      </c>
      <c r="F248" s="4">
        <v>51837.942602565316</v>
      </c>
      <c r="G248" s="4">
        <v>67389.325383334915</v>
      </c>
      <c r="H248" s="4">
        <v>82940.708164104522</v>
      </c>
      <c r="I248" s="26">
        <f t="shared" si="16"/>
        <v>24.922087789694864</v>
      </c>
      <c r="J248" s="26">
        <f t="shared" si="17"/>
        <v>32.398714126603323</v>
      </c>
      <c r="K248" s="26">
        <f t="shared" si="18"/>
        <v>39.87534046351179</v>
      </c>
    </row>
    <row r="249" spans="1:11" x14ac:dyDescent="0.25">
      <c r="A249" s="16" t="s">
        <v>41</v>
      </c>
      <c r="B249" s="16" t="s">
        <v>421</v>
      </c>
      <c r="C249" s="16" t="s">
        <v>422</v>
      </c>
      <c r="D249" s="16" t="s">
        <v>422</v>
      </c>
      <c r="E249" s="3">
        <v>111</v>
      </c>
      <c r="F249" s="4">
        <v>51837.942602565316</v>
      </c>
      <c r="G249" s="4">
        <v>67389.325383334915</v>
      </c>
      <c r="H249" s="4">
        <v>82940.708164104522</v>
      </c>
      <c r="I249" s="26">
        <f t="shared" si="16"/>
        <v>24.922087789694864</v>
      </c>
      <c r="J249" s="26">
        <f t="shared" si="17"/>
        <v>32.398714126603323</v>
      </c>
      <c r="K249" s="26">
        <f t="shared" si="18"/>
        <v>39.87534046351179</v>
      </c>
    </row>
    <row r="250" spans="1:11" x14ac:dyDescent="0.25">
      <c r="A250" s="16" t="s">
        <v>41</v>
      </c>
      <c r="B250" s="16" t="s">
        <v>423</v>
      </c>
      <c r="C250" s="16" t="s">
        <v>424</v>
      </c>
      <c r="D250" s="16" t="s">
        <v>424</v>
      </c>
      <c r="E250" s="3">
        <v>111</v>
      </c>
      <c r="F250" s="4">
        <v>51837.942602565316</v>
      </c>
      <c r="G250" s="4">
        <v>67389.325383334915</v>
      </c>
      <c r="H250" s="4">
        <v>82940.708164104522</v>
      </c>
      <c r="I250" s="26">
        <f t="shared" si="16"/>
        <v>24.922087789694864</v>
      </c>
      <c r="J250" s="26">
        <f t="shared" si="17"/>
        <v>32.398714126603323</v>
      </c>
      <c r="K250" s="26">
        <f t="shared" si="18"/>
        <v>39.87534046351179</v>
      </c>
    </row>
    <row r="251" spans="1:11" x14ac:dyDescent="0.25">
      <c r="A251" s="16" t="s">
        <v>274</v>
      </c>
      <c r="B251" s="16" t="s">
        <v>825</v>
      </c>
      <c r="C251" s="16" t="s">
        <v>812</v>
      </c>
      <c r="D251" s="16" t="s">
        <v>812</v>
      </c>
      <c r="E251" s="3">
        <v>111</v>
      </c>
      <c r="F251" s="4">
        <v>51837.942602565316</v>
      </c>
      <c r="G251" s="4">
        <v>67389.325383334915</v>
      </c>
      <c r="H251" s="4">
        <v>82940.708164104522</v>
      </c>
      <c r="I251" s="26">
        <f t="shared" si="16"/>
        <v>24.922087789694864</v>
      </c>
      <c r="J251" s="26">
        <f t="shared" si="17"/>
        <v>32.398714126603323</v>
      </c>
      <c r="K251" s="26">
        <f t="shared" si="18"/>
        <v>39.87534046351179</v>
      </c>
    </row>
    <row r="252" spans="1:11" x14ac:dyDescent="0.25">
      <c r="A252" s="16" t="s">
        <v>121</v>
      </c>
      <c r="B252" s="16" t="s">
        <v>858</v>
      </c>
      <c r="C252" s="16" t="s">
        <v>848</v>
      </c>
      <c r="D252" s="16" t="s">
        <v>848</v>
      </c>
      <c r="E252" s="3">
        <v>111</v>
      </c>
      <c r="F252" s="4">
        <v>51837.942602565316</v>
      </c>
      <c r="G252" s="4">
        <v>67389.325383334915</v>
      </c>
      <c r="H252" s="4">
        <v>82940.708164104522</v>
      </c>
      <c r="I252" s="26">
        <f t="shared" si="16"/>
        <v>24.922087789694864</v>
      </c>
      <c r="J252" s="26">
        <f t="shared" si="17"/>
        <v>32.398714126603323</v>
      </c>
      <c r="K252" s="26">
        <f t="shared" si="18"/>
        <v>39.87534046351179</v>
      </c>
    </row>
    <row r="253" spans="1:11" x14ac:dyDescent="0.25">
      <c r="A253" s="16" t="s">
        <v>856</v>
      </c>
      <c r="B253" s="16" t="s">
        <v>858</v>
      </c>
      <c r="C253" s="16" t="s">
        <v>848</v>
      </c>
      <c r="D253" s="16" t="s">
        <v>848</v>
      </c>
      <c r="E253" s="3">
        <v>111</v>
      </c>
      <c r="F253" s="4">
        <v>51837.942602565316</v>
      </c>
      <c r="G253" s="4">
        <v>67389.325383334915</v>
      </c>
      <c r="H253" s="4">
        <v>82940.708164104522</v>
      </c>
      <c r="I253" s="26">
        <f t="shared" si="16"/>
        <v>24.922087789694864</v>
      </c>
      <c r="J253" s="26">
        <f t="shared" si="17"/>
        <v>32.398714126603323</v>
      </c>
      <c r="K253" s="26">
        <f t="shared" si="18"/>
        <v>39.87534046351179</v>
      </c>
    </row>
    <row r="254" spans="1:11" x14ac:dyDescent="0.25">
      <c r="A254" s="17" t="s">
        <v>17</v>
      </c>
      <c r="B254" s="20" t="s">
        <v>425</v>
      </c>
      <c r="C254" s="17" t="s">
        <v>426</v>
      </c>
      <c r="D254" s="17" t="s">
        <v>427</v>
      </c>
      <c r="E254" s="3">
        <v>111</v>
      </c>
      <c r="F254" s="4">
        <v>51837.942602565316</v>
      </c>
      <c r="G254" s="4">
        <v>67389.325383334915</v>
      </c>
      <c r="H254" s="4">
        <v>82940.708164104522</v>
      </c>
      <c r="I254" s="26">
        <f t="shared" si="16"/>
        <v>24.922087789694864</v>
      </c>
      <c r="J254" s="26">
        <f t="shared" si="17"/>
        <v>32.398714126603323</v>
      </c>
      <c r="K254" s="26">
        <f t="shared" si="18"/>
        <v>39.87534046351179</v>
      </c>
    </row>
    <row r="255" spans="1:11" x14ac:dyDescent="0.25">
      <c r="A255" s="16" t="s">
        <v>41</v>
      </c>
      <c r="B255" s="16" t="s">
        <v>430</v>
      </c>
      <c r="C255" s="16" t="s">
        <v>431</v>
      </c>
      <c r="D255" s="16" t="s">
        <v>431</v>
      </c>
      <c r="E255" s="3">
        <v>111</v>
      </c>
      <c r="F255" s="4">
        <v>51837.942602565316</v>
      </c>
      <c r="G255" s="4">
        <v>67389.325383334915</v>
      </c>
      <c r="H255" s="4">
        <v>82940.708164104522</v>
      </c>
      <c r="I255" s="26">
        <f t="shared" si="16"/>
        <v>24.922087789694864</v>
      </c>
      <c r="J255" s="26">
        <f t="shared" si="17"/>
        <v>32.398714126603323</v>
      </c>
      <c r="K255" s="26">
        <f t="shared" si="18"/>
        <v>39.87534046351179</v>
      </c>
    </row>
    <row r="256" spans="1:11" x14ac:dyDescent="0.25">
      <c r="A256" s="16" t="s">
        <v>121</v>
      </c>
      <c r="B256" s="16" t="s">
        <v>432</v>
      </c>
      <c r="C256" s="16" t="s">
        <v>433</v>
      </c>
      <c r="D256" s="16" t="s">
        <v>433</v>
      </c>
      <c r="E256" s="3">
        <v>111</v>
      </c>
      <c r="F256" s="4">
        <v>51837.942602565316</v>
      </c>
      <c r="G256" s="4">
        <v>67389.325383334915</v>
      </c>
      <c r="H256" s="4">
        <v>82940.708164104522</v>
      </c>
      <c r="I256" s="26">
        <f t="shared" si="16"/>
        <v>24.922087789694864</v>
      </c>
      <c r="J256" s="26">
        <f t="shared" si="17"/>
        <v>32.398714126603323</v>
      </c>
      <c r="K256" s="26">
        <f t="shared" si="18"/>
        <v>39.87534046351179</v>
      </c>
    </row>
    <row r="257" spans="1:11" x14ac:dyDescent="0.25">
      <c r="A257" s="16" t="s">
        <v>41</v>
      </c>
      <c r="B257" s="16" t="s">
        <v>432</v>
      </c>
      <c r="C257" s="16" t="s">
        <v>433</v>
      </c>
      <c r="D257" s="16" t="s">
        <v>433</v>
      </c>
      <c r="E257" s="3">
        <v>111</v>
      </c>
      <c r="F257" s="4">
        <v>51837.942602565316</v>
      </c>
      <c r="G257" s="4">
        <v>67389.325383334915</v>
      </c>
      <c r="H257" s="4">
        <v>82940.708164104522</v>
      </c>
      <c r="I257" s="26">
        <f t="shared" si="16"/>
        <v>24.922087789694864</v>
      </c>
      <c r="J257" s="26">
        <f t="shared" si="17"/>
        <v>32.398714126603323</v>
      </c>
      <c r="K257" s="26">
        <f t="shared" si="18"/>
        <v>39.87534046351179</v>
      </c>
    </row>
    <row r="258" spans="1:11" x14ac:dyDescent="0.25">
      <c r="A258" s="16" t="s">
        <v>434</v>
      </c>
      <c r="B258" s="20" t="s">
        <v>435</v>
      </c>
      <c r="C258" s="20" t="s">
        <v>436</v>
      </c>
      <c r="D258" s="20" t="s">
        <v>436</v>
      </c>
      <c r="E258" s="3">
        <v>111</v>
      </c>
      <c r="F258" s="4">
        <v>51837.942602565316</v>
      </c>
      <c r="G258" s="4">
        <v>67389.325383334915</v>
      </c>
      <c r="H258" s="4">
        <v>82940.708164104522</v>
      </c>
      <c r="I258" s="26">
        <f t="shared" si="16"/>
        <v>24.922087789694864</v>
      </c>
      <c r="J258" s="26">
        <f t="shared" si="17"/>
        <v>32.398714126603323</v>
      </c>
      <c r="K258" s="26">
        <f t="shared" si="18"/>
        <v>39.87534046351179</v>
      </c>
    </row>
    <row r="259" spans="1:11" x14ac:dyDescent="0.25">
      <c r="A259" s="16" t="s">
        <v>88</v>
      </c>
      <c r="B259" s="16" t="s">
        <v>452</v>
      </c>
      <c r="C259" s="16" t="s">
        <v>453</v>
      </c>
      <c r="D259" s="16" t="s">
        <v>453</v>
      </c>
      <c r="E259" s="3">
        <v>111</v>
      </c>
      <c r="F259" s="4">
        <v>51837.942602565316</v>
      </c>
      <c r="G259" s="4">
        <v>67389.325383334915</v>
      </c>
      <c r="H259" s="4">
        <v>82940.708164104522</v>
      </c>
      <c r="I259" s="26">
        <f t="shared" si="16"/>
        <v>24.922087789694864</v>
      </c>
      <c r="J259" s="26">
        <f t="shared" si="17"/>
        <v>32.398714126603323</v>
      </c>
      <c r="K259" s="26">
        <f t="shared" si="18"/>
        <v>39.87534046351179</v>
      </c>
    </row>
    <row r="260" spans="1:11" x14ac:dyDescent="0.25">
      <c r="A260" s="16" t="s">
        <v>90</v>
      </c>
      <c r="B260" s="16" t="s">
        <v>452</v>
      </c>
      <c r="C260" s="16" t="s">
        <v>453</v>
      </c>
      <c r="D260" s="16" t="s">
        <v>453</v>
      </c>
      <c r="E260" s="3">
        <v>111</v>
      </c>
      <c r="F260" s="4">
        <v>51837.942602565316</v>
      </c>
      <c r="G260" s="4">
        <v>67389.325383334915</v>
      </c>
      <c r="H260" s="4">
        <v>82940.708164104522</v>
      </c>
      <c r="I260" s="26">
        <f t="shared" si="16"/>
        <v>24.922087789694864</v>
      </c>
      <c r="J260" s="26">
        <f t="shared" si="17"/>
        <v>32.398714126603323</v>
      </c>
      <c r="K260" s="26">
        <f t="shared" si="18"/>
        <v>39.87534046351179</v>
      </c>
    </row>
    <row r="261" spans="1:11" x14ac:dyDescent="0.25">
      <c r="A261" s="16" t="s">
        <v>340</v>
      </c>
      <c r="B261" s="16" t="s">
        <v>437</v>
      </c>
      <c r="C261" s="16" t="s">
        <v>438</v>
      </c>
      <c r="D261" s="16" t="s">
        <v>438</v>
      </c>
      <c r="E261" s="3">
        <v>111</v>
      </c>
      <c r="F261" s="4">
        <v>51837.942602565316</v>
      </c>
      <c r="G261" s="4">
        <v>67389.325383334915</v>
      </c>
      <c r="H261" s="4">
        <v>82940.708164104522</v>
      </c>
      <c r="I261" s="26">
        <f t="shared" si="16"/>
        <v>24.922087789694864</v>
      </c>
      <c r="J261" s="26">
        <f t="shared" si="17"/>
        <v>32.398714126603323</v>
      </c>
      <c r="K261" s="26">
        <f t="shared" si="18"/>
        <v>39.87534046351179</v>
      </c>
    </row>
    <row r="262" spans="1:11" x14ac:dyDescent="0.25">
      <c r="A262" s="16" t="s">
        <v>41</v>
      </c>
      <c r="B262" s="16" t="s">
        <v>439</v>
      </c>
      <c r="C262" s="16" t="s">
        <v>440</v>
      </c>
      <c r="D262" s="16" t="s">
        <v>440</v>
      </c>
      <c r="E262" s="3">
        <v>111</v>
      </c>
      <c r="F262" s="4">
        <v>51837.942602565316</v>
      </c>
      <c r="G262" s="4">
        <v>67389.325383334915</v>
      </c>
      <c r="H262" s="4">
        <v>82940.708164104522</v>
      </c>
      <c r="I262" s="26">
        <f t="shared" si="16"/>
        <v>24.922087789694864</v>
      </c>
      <c r="J262" s="26">
        <f t="shared" si="17"/>
        <v>32.398714126603323</v>
      </c>
      <c r="K262" s="26">
        <f t="shared" si="18"/>
        <v>39.87534046351179</v>
      </c>
    </row>
    <row r="263" spans="1:11" x14ac:dyDescent="0.25">
      <c r="A263" s="16" t="s">
        <v>180</v>
      </c>
      <c r="B263" s="16" t="s">
        <v>237</v>
      </c>
      <c r="C263" s="16" t="s">
        <v>238</v>
      </c>
      <c r="D263" s="16" t="s">
        <v>238</v>
      </c>
      <c r="E263" s="3">
        <v>111</v>
      </c>
      <c r="F263" s="4">
        <v>51837.942602565316</v>
      </c>
      <c r="G263" s="4">
        <v>67389.325383334915</v>
      </c>
      <c r="H263" s="4">
        <v>82940.708164104522</v>
      </c>
      <c r="I263" s="26">
        <f t="shared" si="16"/>
        <v>24.922087789694864</v>
      </c>
      <c r="J263" s="26">
        <f t="shared" si="17"/>
        <v>32.398714126603323</v>
      </c>
      <c r="K263" s="26">
        <f t="shared" si="18"/>
        <v>39.87534046351179</v>
      </c>
    </row>
    <row r="264" spans="1:11" x14ac:dyDescent="0.25">
      <c r="A264" s="16" t="s">
        <v>41</v>
      </c>
      <c r="B264" s="16" t="s">
        <v>441</v>
      </c>
      <c r="C264" s="16" t="s">
        <v>442</v>
      </c>
      <c r="D264" s="16" t="s">
        <v>442</v>
      </c>
      <c r="E264" s="3">
        <v>111</v>
      </c>
      <c r="F264" s="4">
        <v>51837.942602565316</v>
      </c>
      <c r="G264" s="4">
        <v>67389.325383334915</v>
      </c>
      <c r="H264" s="4">
        <v>82940.708164104522</v>
      </c>
      <c r="I264" s="26">
        <f t="shared" si="16"/>
        <v>24.922087789694864</v>
      </c>
      <c r="J264" s="26">
        <f t="shared" si="17"/>
        <v>32.398714126603323</v>
      </c>
      <c r="K264" s="26">
        <f t="shared" si="18"/>
        <v>39.87534046351179</v>
      </c>
    </row>
    <row r="265" spans="1:11" x14ac:dyDescent="0.25">
      <c r="A265" s="18" t="s">
        <v>88</v>
      </c>
      <c r="B265" s="18" t="s">
        <v>445</v>
      </c>
      <c r="C265" s="18" t="s">
        <v>446</v>
      </c>
      <c r="D265" s="18" t="s">
        <v>446</v>
      </c>
      <c r="E265" s="6">
        <v>112</v>
      </c>
      <c r="F265" s="7">
        <v>54429.839732693581</v>
      </c>
      <c r="G265" s="7">
        <v>70758.791652501663</v>
      </c>
      <c r="H265" s="7">
        <v>87087.74357230973</v>
      </c>
      <c r="I265" s="26">
        <f t="shared" si="16"/>
        <v>26.168192179179606</v>
      </c>
      <c r="J265" s="26">
        <f t="shared" si="17"/>
        <v>34.018649832933491</v>
      </c>
      <c r="K265" s="26">
        <f t="shared" si="18"/>
        <v>41.869107486687369</v>
      </c>
    </row>
    <row r="266" spans="1:11" x14ac:dyDescent="0.25">
      <c r="A266" s="18" t="s">
        <v>249</v>
      </c>
      <c r="B266" s="18" t="s">
        <v>447</v>
      </c>
      <c r="C266" s="18" t="s">
        <v>448</v>
      </c>
      <c r="D266" s="18" t="s">
        <v>448</v>
      </c>
      <c r="E266" s="6">
        <v>112</v>
      </c>
      <c r="F266" s="7">
        <v>54429.839732693581</v>
      </c>
      <c r="G266" s="7">
        <v>70758.791652501663</v>
      </c>
      <c r="H266" s="7">
        <v>87087.74357230973</v>
      </c>
      <c r="I266" s="26">
        <f t="shared" si="16"/>
        <v>26.168192179179606</v>
      </c>
      <c r="J266" s="26">
        <f t="shared" si="17"/>
        <v>34.018649832933491</v>
      </c>
      <c r="K266" s="26">
        <f t="shared" si="18"/>
        <v>41.869107486687369</v>
      </c>
    </row>
    <row r="267" spans="1:11" x14ac:dyDescent="0.25">
      <c r="A267" s="18" t="s">
        <v>449</v>
      </c>
      <c r="B267" s="18" t="s">
        <v>447</v>
      </c>
      <c r="C267" s="18" t="s">
        <v>448</v>
      </c>
      <c r="D267" s="18" t="s">
        <v>448</v>
      </c>
      <c r="E267" s="6">
        <v>112</v>
      </c>
      <c r="F267" s="7">
        <v>54429.839732693581</v>
      </c>
      <c r="G267" s="7">
        <v>70758.791652501663</v>
      </c>
      <c r="H267" s="7">
        <v>87087.74357230973</v>
      </c>
      <c r="I267" s="26">
        <f t="shared" si="16"/>
        <v>26.168192179179606</v>
      </c>
      <c r="J267" s="26">
        <f t="shared" si="17"/>
        <v>34.018649832933491</v>
      </c>
      <c r="K267" s="26">
        <f t="shared" si="18"/>
        <v>41.869107486687369</v>
      </c>
    </row>
    <row r="268" spans="1:11" x14ac:dyDescent="0.25">
      <c r="A268" s="18" t="s">
        <v>17</v>
      </c>
      <c r="B268" s="18" t="s">
        <v>372</v>
      </c>
      <c r="C268" s="18" t="s">
        <v>373</v>
      </c>
      <c r="D268" s="18" t="s">
        <v>374</v>
      </c>
      <c r="E268" s="6">
        <v>112</v>
      </c>
      <c r="F268" s="7">
        <v>54429.839732693581</v>
      </c>
      <c r="G268" s="7">
        <v>70758.791652501663</v>
      </c>
      <c r="H268" s="7">
        <v>87087.74357230973</v>
      </c>
      <c r="I268" s="26">
        <f t="shared" si="16"/>
        <v>26.168192179179606</v>
      </c>
      <c r="J268" s="26">
        <f t="shared" si="17"/>
        <v>34.018649832933491</v>
      </c>
      <c r="K268" s="26">
        <f t="shared" si="18"/>
        <v>41.869107486687369</v>
      </c>
    </row>
    <row r="269" spans="1:11" x14ac:dyDescent="0.25">
      <c r="A269" s="5" t="s">
        <v>271</v>
      </c>
      <c r="B269" s="18" t="s">
        <v>372</v>
      </c>
      <c r="C269" s="18" t="s">
        <v>373</v>
      </c>
      <c r="D269" s="18" t="s">
        <v>867</v>
      </c>
      <c r="E269" s="6">
        <v>112</v>
      </c>
      <c r="F269" s="7">
        <v>54429.839732693581</v>
      </c>
      <c r="G269" s="7">
        <v>70758.791652501663</v>
      </c>
      <c r="H269" s="7">
        <v>87087.74357230973</v>
      </c>
      <c r="I269" s="26">
        <f t="shared" si="16"/>
        <v>26.168192179179606</v>
      </c>
      <c r="J269" s="26">
        <f t="shared" si="17"/>
        <v>34.018649832933491</v>
      </c>
      <c r="K269" s="26">
        <f t="shared" si="18"/>
        <v>41.869107486687369</v>
      </c>
    </row>
    <row r="270" spans="1:11" x14ac:dyDescent="0.25">
      <c r="A270" s="18" t="s">
        <v>8</v>
      </c>
      <c r="B270" s="18" t="s">
        <v>372</v>
      </c>
      <c r="C270" s="18" t="s">
        <v>373</v>
      </c>
      <c r="D270" s="18" t="s">
        <v>375</v>
      </c>
      <c r="E270" s="6">
        <v>112</v>
      </c>
      <c r="F270" s="7">
        <v>54429.839732693581</v>
      </c>
      <c r="G270" s="7">
        <v>70758.791652501663</v>
      </c>
      <c r="H270" s="7">
        <v>87087.74357230973</v>
      </c>
      <c r="I270" s="26">
        <f t="shared" si="16"/>
        <v>26.168192179179606</v>
      </c>
      <c r="J270" s="26">
        <f t="shared" si="17"/>
        <v>34.018649832933491</v>
      </c>
      <c r="K270" s="26">
        <f t="shared" si="18"/>
        <v>41.869107486687369</v>
      </c>
    </row>
    <row r="271" spans="1:11" x14ac:dyDescent="0.25">
      <c r="A271" s="18" t="s">
        <v>61</v>
      </c>
      <c r="B271" s="18" t="s">
        <v>428</v>
      </c>
      <c r="C271" s="18" t="s">
        <v>429</v>
      </c>
      <c r="D271" s="18" t="s">
        <v>429</v>
      </c>
      <c r="E271" s="6">
        <v>112</v>
      </c>
      <c r="F271" s="7">
        <v>54429.839732693581</v>
      </c>
      <c r="G271" s="7">
        <v>70758.791652501663</v>
      </c>
      <c r="H271" s="7">
        <v>87087.74357230973</v>
      </c>
      <c r="I271" s="26">
        <f t="shared" si="16"/>
        <v>26.168192179179606</v>
      </c>
      <c r="J271" s="26">
        <f t="shared" si="17"/>
        <v>34.018649832933491</v>
      </c>
      <c r="K271" s="26">
        <f t="shared" si="18"/>
        <v>41.869107486687369</v>
      </c>
    </row>
    <row r="272" spans="1:11" x14ac:dyDescent="0.25">
      <c r="A272" s="18" t="s">
        <v>88</v>
      </c>
      <c r="B272" s="18" t="s">
        <v>450</v>
      </c>
      <c r="C272" s="18" t="s">
        <v>451</v>
      </c>
      <c r="D272" s="18" t="s">
        <v>451</v>
      </c>
      <c r="E272" s="6">
        <v>112</v>
      </c>
      <c r="F272" s="7">
        <v>54429.839732693581</v>
      </c>
      <c r="G272" s="7">
        <v>70758.791652501663</v>
      </c>
      <c r="H272" s="7">
        <v>87087.74357230973</v>
      </c>
      <c r="I272" s="26">
        <f t="shared" si="16"/>
        <v>26.168192179179606</v>
      </c>
      <c r="J272" s="26">
        <f t="shared" si="17"/>
        <v>34.018649832933491</v>
      </c>
      <c r="K272" s="26">
        <f t="shared" si="18"/>
        <v>41.869107486687369</v>
      </c>
    </row>
    <row r="273" spans="1:11" x14ac:dyDescent="0.25">
      <c r="A273" s="18" t="s">
        <v>11</v>
      </c>
      <c r="B273" s="18" t="s">
        <v>454</v>
      </c>
      <c r="C273" s="18" t="s">
        <v>455</v>
      </c>
      <c r="D273" s="18" t="s">
        <v>455</v>
      </c>
      <c r="E273" s="6">
        <v>112</v>
      </c>
      <c r="F273" s="7">
        <v>54429.839732693581</v>
      </c>
      <c r="G273" s="7">
        <v>70758.791652501663</v>
      </c>
      <c r="H273" s="7">
        <v>87087.74357230973</v>
      </c>
      <c r="I273" s="26">
        <f t="shared" si="16"/>
        <v>26.168192179179606</v>
      </c>
      <c r="J273" s="26">
        <f t="shared" si="17"/>
        <v>34.018649832933491</v>
      </c>
      <c r="K273" s="26">
        <f t="shared" si="18"/>
        <v>41.869107486687369</v>
      </c>
    </row>
    <row r="274" spans="1:11" x14ac:dyDescent="0.25">
      <c r="A274" s="18" t="s">
        <v>271</v>
      </c>
      <c r="B274" s="18" t="s">
        <v>793</v>
      </c>
      <c r="C274" s="18" t="s">
        <v>792</v>
      </c>
      <c r="D274" s="18" t="s">
        <v>792</v>
      </c>
      <c r="E274" s="6">
        <v>112</v>
      </c>
      <c r="F274" s="7">
        <v>54429.839732693581</v>
      </c>
      <c r="G274" s="7">
        <v>70758.791652501663</v>
      </c>
      <c r="H274" s="7">
        <v>87087.74357230973</v>
      </c>
      <c r="I274" s="26">
        <f t="shared" si="16"/>
        <v>26.168192179179606</v>
      </c>
      <c r="J274" s="26">
        <f t="shared" si="17"/>
        <v>34.018649832933491</v>
      </c>
      <c r="K274" s="26">
        <f t="shared" si="18"/>
        <v>41.869107486687369</v>
      </c>
    </row>
    <row r="275" spans="1:11" x14ac:dyDescent="0.25">
      <c r="A275" s="18" t="s">
        <v>61</v>
      </c>
      <c r="B275" s="18" t="s">
        <v>393</v>
      </c>
      <c r="C275" s="18" t="s">
        <v>394</v>
      </c>
      <c r="D275" s="18" t="s">
        <v>394</v>
      </c>
      <c r="E275" s="6">
        <v>112</v>
      </c>
      <c r="F275" s="7">
        <v>54429.839732693581</v>
      </c>
      <c r="G275" s="7">
        <v>70758.791652501663</v>
      </c>
      <c r="H275" s="7">
        <v>87087.74357230973</v>
      </c>
      <c r="I275" s="26">
        <f t="shared" si="16"/>
        <v>26.168192179179606</v>
      </c>
      <c r="J275" s="26">
        <f t="shared" si="17"/>
        <v>34.018649832933491</v>
      </c>
      <c r="K275" s="26">
        <f t="shared" si="18"/>
        <v>41.869107486687369</v>
      </c>
    </row>
    <row r="276" spans="1:11" x14ac:dyDescent="0.25">
      <c r="A276" s="16" t="s">
        <v>225</v>
      </c>
      <c r="B276" s="16" t="s">
        <v>456</v>
      </c>
      <c r="C276" s="16" t="s">
        <v>457</v>
      </c>
      <c r="D276" s="16" t="s">
        <v>457</v>
      </c>
      <c r="E276" s="3">
        <v>113</v>
      </c>
      <c r="F276" s="4">
        <v>57151.331719328264</v>
      </c>
      <c r="G276" s="4">
        <v>74296.731235126746</v>
      </c>
      <c r="H276" s="4">
        <v>91442.130750925236</v>
      </c>
      <c r="I276" s="26">
        <f t="shared" si="16"/>
        <v>27.476601788138588</v>
      </c>
      <c r="J276" s="26">
        <f t="shared" si="17"/>
        <v>35.719582324580166</v>
      </c>
      <c r="K276" s="26">
        <f t="shared" si="18"/>
        <v>43.962562861021752</v>
      </c>
    </row>
    <row r="277" spans="1:11" x14ac:dyDescent="0.25">
      <c r="A277" s="16" t="s">
        <v>200</v>
      </c>
      <c r="B277" s="16" t="s">
        <v>458</v>
      </c>
      <c r="C277" s="16" t="s">
        <v>459</v>
      </c>
      <c r="D277" s="16" t="s">
        <v>459</v>
      </c>
      <c r="E277" s="3">
        <v>113</v>
      </c>
      <c r="F277" s="4">
        <v>57151.331719328264</v>
      </c>
      <c r="G277" s="4">
        <v>74296.731235126746</v>
      </c>
      <c r="H277" s="4">
        <v>91442.130750925236</v>
      </c>
      <c r="I277" s="26">
        <f t="shared" si="16"/>
        <v>27.476601788138588</v>
      </c>
      <c r="J277" s="26">
        <f t="shared" si="17"/>
        <v>35.719582324580166</v>
      </c>
      <c r="K277" s="26">
        <f t="shared" si="18"/>
        <v>43.962562861021752</v>
      </c>
    </row>
    <row r="278" spans="1:11" x14ac:dyDescent="0.25">
      <c r="A278" s="17" t="s">
        <v>17</v>
      </c>
      <c r="B278" s="16" t="s">
        <v>851</v>
      </c>
      <c r="C278" s="16" t="s">
        <v>852</v>
      </c>
      <c r="D278" s="16" t="s">
        <v>852</v>
      </c>
      <c r="E278" s="3">
        <v>113</v>
      </c>
      <c r="F278" s="4">
        <v>57151.331719328264</v>
      </c>
      <c r="G278" s="4">
        <v>74296.731235126746</v>
      </c>
      <c r="H278" s="4">
        <v>91442.130750925236</v>
      </c>
      <c r="I278" s="26">
        <f t="shared" si="16"/>
        <v>27.476601788138588</v>
      </c>
      <c r="J278" s="26">
        <f t="shared" si="17"/>
        <v>35.719582324580166</v>
      </c>
      <c r="K278" s="26">
        <f t="shared" si="18"/>
        <v>43.962562861021752</v>
      </c>
    </row>
    <row r="279" spans="1:11" x14ac:dyDescent="0.25">
      <c r="A279" s="17" t="s">
        <v>17</v>
      </c>
      <c r="B279" s="16" t="s">
        <v>460</v>
      </c>
      <c r="C279" s="16" t="s">
        <v>461</v>
      </c>
      <c r="D279" s="16" t="s">
        <v>461</v>
      </c>
      <c r="E279" s="3">
        <v>113</v>
      </c>
      <c r="F279" s="4">
        <v>57151.331719328264</v>
      </c>
      <c r="G279" s="4">
        <v>74296.731235126746</v>
      </c>
      <c r="H279" s="4">
        <v>91442.130750925236</v>
      </c>
      <c r="I279" s="26">
        <f t="shared" si="16"/>
        <v>27.476601788138588</v>
      </c>
      <c r="J279" s="26">
        <f t="shared" si="17"/>
        <v>35.719582324580166</v>
      </c>
      <c r="K279" s="26">
        <f t="shared" si="18"/>
        <v>43.962562861021752</v>
      </c>
    </row>
    <row r="280" spans="1:11" x14ac:dyDescent="0.25">
      <c r="A280" s="16" t="s">
        <v>121</v>
      </c>
      <c r="B280" s="16" t="s">
        <v>462</v>
      </c>
      <c r="C280" s="16" t="s">
        <v>463</v>
      </c>
      <c r="D280" s="16" t="s">
        <v>463</v>
      </c>
      <c r="E280" s="3">
        <v>113</v>
      </c>
      <c r="F280" s="4">
        <v>57151.331719328264</v>
      </c>
      <c r="G280" s="4">
        <v>74296.731235126746</v>
      </c>
      <c r="H280" s="4">
        <v>91442.130750925236</v>
      </c>
      <c r="I280" s="26">
        <f t="shared" si="16"/>
        <v>27.476601788138588</v>
      </c>
      <c r="J280" s="26">
        <f t="shared" si="17"/>
        <v>35.719582324580166</v>
      </c>
      <c r="K280" s="26">
        <f t="shared" si="18"/>
        <v>43.962562861021752</v>
      </c>
    </row>
    <row r="281" spans="1:11" x14ac:dyDescent="0.25">
      <c r="A281" s="16" t="s">
        <v>264</v>
      </c>
      <c r="B281" s="16" t="s">
        <v>464</v>
      </c>
      <c r="C281" s="16" t="s">
        <v>465</v>
      </c>
      <c r="D281" s="16" t="s">
        <v>465</v>
      </c>
      <c r="E281" s="3">
        <v>113</v>
      </c>
      <c r="F281" s="4">
        <v>57151.331719328264</v>
      </c>
      <c r="G281" s="4">
        <v>74296.731235126746</v>
      </c>
      <c r="H281" s="4">
        <v>91442.130750925236</v>
      </c>
      <c r="I281" s="26">
        <f t="shared" si="16"/>
        <v>27.476601788138588</v>
      </c>
      <c r="J281" s="26">
        <f t="shared" si="17"/>
        <v>35.719582324580166</v>
      </c>
      <c r="K281" s="26">
        <f t="shared" si="18"/>
        <v>43.962562861021752</v>
      </c>
    </row>
    <row r="282" spans="1:11" x14ac:dyDescent="0.25">
      <c r="A282" s="16" t="s">
        <v>349</v>
      </c>
      <c r="B282" s="16" t="s">
        <v>466</v>
      </c>
      <c r="C282" s="16" t="s">
        <v>467</v>
      </c>
      <c r="D282" s="16" t="s">
        <v>467</v>
      </c>
      <c r="E282" s="3">
        <v>113</v>
      </c>
      <c r="F282" s="4">
        <v>57151.331719328264</v>
      </c>
      <c r="G282" s="4">
        <v>74296.731235126746</v>
      </c>
      <c r="H282" s="4">
        <v>91442.130750925236</v>
      </c>
      <c r="I282" s="26">
        <f t="shared" si="16"/>
        <v>27.476601788138588</v>
      </c>
      <c r="J282" s="26">
        <f t="shared" si="17"/>
        <v>35.719582324580166</v>
      </c>
      <c r="K282" s="26">
        <f t="shared" si="18"/>
        <v>43.962562861021752</v>
      </c>
    </row>
    <row r="283" spans="1:11" x14ac:dyDescent="0.25">
      <c r="A283" s="16" t="s">
        <v>225</v>
      </c>
      <c r="B283" s="16" t="s">
        <v>468</v>
      </c>
      <c r="C283" s="16" t="s">
        <v>469</v>
      </c>
      <c r="D283" s="16" t="s">
        <v>469</v>
      </c>
      <c r="E283" s="3">
        <v>113</v>
      </c>
      <c r="F283" s="4">
        <v>57151.331719328264</v>
      </c>
      <c r="G283" s="4">
        <v>74296.731235126746</v>
      </c>
      <c r="H283" s="4">
        <v>91442.130750925236</v>
      </c>
      <c r="I283" s="26">
        <f t="shared" si="16"/>
        <v>27.476601788138588</v>
      </c>
      <c r="J283" s="26">
        <f t="shared" si="17"/>
        <v>35.719582324580166</v>
      </c>
      <c r="K283" s="26">
        <f t="shared" si="18"/>
        <v>43.962562861021752</v>
      </c>
    </row>
    <row r="284" spans="1:11" x14ac:dyDescent="0.25">
      <c r="A284" s="16" t="s">
        <v>15</v>
      </c>
      <c r="B284" s="16" t="s">
        <v>470</v>
      </c>
      <c r="C284" s="22" t="s">
        <v>471</v>
      </c>
      <c r="D284" s="22" t="s">
        <v>471</v>
      </c>
      <c r="E284" s="3">
        <v>113</v>
      </c>
      <c r="F284" s="4">
        <v>57151.331719328264</v>
      </c>
      <c r="G284" s="4">
        <v>74296.731235126746</v>
      </c>
      <c r="H284" s="4">
        <v>91442.130750925236</v>
      </c>
      <c r="I284" s="26">
        <f t="shared" si="16"/>
        <v>27.476601788138588</v>
      </c>
      <c r="J284" s="26">
        <f t="shared" si="17"/>
        <v>35.719582324580166</v>
      </c>
      <c r="K284" s="26">
        <f t="shared" si="18"/>
        <v>43.962562861021752</v>
      </c>
    </row>
    <row r="285" spans="1:11" x14ac:dyDescent="0.25">
      <c r="A285" s="17" t="s">
        <v>17</v>
      </c>
      <c r="B285" s="16" t="s">
        <v>472</v>
      </c>
      <c r="C285" s="22" t="s">
        <v>473</v>
      </c>
      <c r="D285" s="22" t="s">
        <v>473</v>
      </c>
      <c r="E285" s="3">
        <v>113</v>
      </c>
      <c r="F285" s="4">
        <v>57151.331719328264</v>
      </c>
      <c r="G285" s="4">
        <v>74296.731235126746</v>
      </c>
      <c r="H285" s="4">
        <v>91442.130750925236</v>
      </c>
      <c r="I285" s="26">
        <f t="shared" si="16"/>
        <v>27.476601788138588</v>
      </c>
      <c r="J285" s="26">
        <f t="shared" si="17"/>
        <v>35.719582324580166</v>
      </c>
      <c r="K285" s="26">
        <f t="shared" si="18"/>
        <v>43.962562861021752</v>
      </c>
    </row>
    <row r="286" spans="1:11" x14ac:dyDescent="0.25">
      <c r="A286" s="16" t="s">
        <v>88</v>
      </c>
      <c r="B286" s="16" t="s">
        <v>474</v>
      </c>
      <c r="C286" s="16" t="s">
        <v>475</v>
      </c>
      <c r="D286" s="16" t="s">
        <v>475</v>
      </c>
      <c r="E286" s="3">
        <v>113</v>
      </c>
      <c r="F286" s="4">
        <v>57151.331719328264</v>
      </c>
      <c r="G286" s="4">
        <v>74296.731235126746</v>
      </c>
      <c r="H286" s="4">
        <v>91442.130750925236</v>
      </c>
      <c r="I286" s="26">
        <f t="shared" si="16"/>
        <v>27.476601788138588</v>
      </c>
      <c r="J286" s="26">
        <f t="shared" si="17"/>
        <v>35.719582324580166</v>
      </c>
      <c r="K286" s="26">
        <f t="shared" si="18"/>
        <v>43.962562861021752</v>
      </c>
    </row>
    <row r="287" spans="1:11" x14ac:dyDescent="0.25">
      <c r="A287" s="16" t="s">
        <v>88</v>
      </c>
      <c r="B287" s="16" t="s">
        <v>805</v>
      </c>
      <c r="C287" s="16" t="s">
        <v>804</v>
      </c>
      <c r="D287" s="16" t="s">
        <v>804</v>
      </c>
      <c r="E287" s="3">
        <v>113</v>
      </c>
      <c r="F287" s="4">
        <v>57151.331719328264</v>
      </c>
      <c r="G287" s="4">
        <v>74296.731235126746</v>
      </c>
      <c r="H287" s="4">
        <v>91442.130750925236</v>
      </c>
      <c r="I287" s="26">
        <f t="shared" si="16"/>
        <v>27.476601788138588</v>
      </c>
      <c r="J287" s="26">
        <f t="shared" si="17"/>
        <v>35.719582324580166</v>
      </c>
      <c r="K287" s="26">
        <f t="shared" si="18"/>
        <v>43.962562861021752</v>
      </c>
    </row>
    <row r="288" spans="1:11" x14ac:dyDescent="0.25">
      <c r="A288" s="16" t="s">
        <v>88</v>
      </c>
      <c r="B288" s="16" t="s">
        <v>893</v>
      </c>
      <c r="C288" s="16" t="s">
        <v>890</v>
      </c>
      <c r="D288" s="16" t="s">
        <v>890</v>
      </c>
      <c r="E288" s="3">
        <v>113</v>
      </c>
      <c r="F288" s="4">
        <v>57151.331719328264</v>
      </c>
      <c r="G288" s="4">
        <v>74296.731235126746</v>
      </c>
      <c r="H288" s="4">
        <v>91442.130750925236</v>
      </c>
      <c r="I288" s="26">
        <f t="shared" ref="I288" si="19">F288/2080</f>
        <v>27.476601788138588</v>
      </c>
      <c r="J288" s="26">
        <f t="shared" ref="J288" si="20">G288/2080</f>
        <v>35.719582324580166</v>
      </c>
      <c r="K288" s="26">
        <f t="shared" ref="K288" si="21">H288/2080</f>
        <v>43.962562861021752</v>
      </c>
    </row>
    <row r="289" spans="1:11" x14ac:dyDescent="0.25">
      <c r="A289" s="16" t="s">
        <v>175</v>
      </c>
      <c r="B289" s="16" t="s">
        <v>476</v>
      </c>
      <c r="C289" s="16" t="s">
        <v>477</v>
      </c>
      <c r="D289" s="16" t="s">
        <v>477</v>
      </c>
      <c r="E289" s="3">
        <v>113</v>
      </c>
      <c r="F289" s="4">
        <v>57151.331719328264</v>
      </c>
      <c r="G289" s="4">
        <v>74296.731235126746</v>
      </c>
      <c r="H289" s="4">
        <v>91442.130750925236</v>
      </c>
      <c r="I289" s="26">
        <f t="shared" si="16"/>
        <v>27.476601788138588</v>
      </c>
      <c r="J289" s="26">
        <f t="shared" si="17"/>
        <v>35.719582324580166</v>
      </c>
      <c r="K289" s="26">
        <f t="shared" si="18"/>
        <v>43.962562861021752</v>
      </c>
    </row>
    <row r="290" spans="1:11" x14ac:dyDescent="0.25">
      <c r="A290" s="16" t="s">
        <v>175</v>
      </c>
      <c r="B290" s="16" t="s">
        <v>478</v>
      </c>
      <c r="C290" s="16" t="s">
        <v>479</v>
      </c>
      <c r="D290" s="16" t="s">
        <v>479</v>
      </c>
      <c r="E290" s="3">
        <v>113</v>
      </c>
      <c r="F290" s="4">
        <v>57151.331719328264</v>
      </c>
      <c r="G290" s="4">
        <v>74296.731235126746</v>
      </c>
      <c r="H290" s="4">
        <v>91442.130750925236</v>
      </c>
      <c r="I290" s="26">
        <f t="shared" si="16"/>
        <v>27.476601788138588</v>
      </c>
      <c r="J290" s="26">
        <f t="shared" si="17"/>
        <v>35.719582324580166</v>
      </c>
      <c r="K290" s="26">
        <f t="shared" si="18"/>
        <v>43.962562861021752</v>
      </c>
    </row>
    <row r="291" spans="1:11" x14ac:dyDescent="0.25">
      <c r="A291" s="16" t="s">
        <v>247</v>
      </c>
      <c r="B291" s="16" t="s">
        <v>480</v>
      </c>
      <c r="C291" s="16" t="s">
        <v>481</v>
      </c>
      <c r="D291" s="16" t="s">
        <v>481</v>
      </c>
      <c r="E291" s="3">
        <v>113</v>
      </c>
      <c r="F291" s="4">
        <v>57151.331719328264</v>
      </c>
      <c r="G291" s="4">
        <v>74296.731235126746</v>
      </c>
      <c r="H291" s="4">
        <v>91442.130750925236</v>
      </c>
      <c r="I291" s="26">
        <f t="shared" si="16"/>
        <v>27.476601788138588</v>
      </c>
      <c r="J291" s="26">
        <f t="shared" si="17"/>
        <v>35.719582324580166</v>
      </c>
      <c r="K291" s="26">
        <f t="shared" si="18"/>
        <v>43.962562861021752</v>
      </c>
    </row>
    <row r="292" spans="1:11" x14ac:dyDescent="0.25">
      <c r="A292" s="16" t="s">
        <v>58</v>
      </c>
      <c r="B292" s="16" t="s">
        <v>482</v>
      </c>
      <c r="C292" s="16" t="s">
        <v>483</v>
      </c>
      <c r="D292" s="16" t="s">
        <v>483</v>
      </c>
      <c r="E292" s="3">
        <v>113</v>
      </c>
      <c r="F292" s="4">
        <v>57151.331719328264</v>
      </c>
      <c r="G292" s="4">
        <v>74296.731235126746</v>
      </c>
      <c r="H292" s="4">
        <v>91442.130750925236</v>
      </c>
      <c r="I292" s="26">
        <f t="shared" si="16"/>
        <v>27.476601788138588</v>
      </c>
      <c r="J292" s="26">
        <f t="shared" si="17"/>
        <v>35.719582324580166</v>
      </c>
      <c r="K292" s="26">
        <f t="shared" si="18"/>
        <v>43.962562861021752</v>
      </c>
    </row>
    <row r="293" spans="1:11" x14ac:dyDescent="0.25">
      <c r="A293" s="16" t="s">
        <v>14</v>
      </c>
      <c r="B293" s="16" t="s">
        <v>859</v>
      </c>
      <c r="C293" s="16" t="s">
        <v>860</v>
      </c>
      <c r="D293" s="16" t="s">
        <v>860</v>
      </c>
      <c r="E293" s="3">
        <v>113</v>
      </c>
      <c r="F293" s="4">
        <v>57151.331719328264</v>
      </c>
      <c r="G293" s="4">
        <v>74296.731235126746</v>
      </c>
      <c r="H293" s="4">
        <v>91442.130750925236</v>
      </c>
      <c r="I293" s="26">
        <f t="shared" si="16"/>
        <v>27.476601788138588</v>
      </c>
      <c r="J293" s="26">
        <f t="shared" si="17"/>
        <v>35.719582324580166</v>
      </c>
      <c r="K293" s="26">
        <f t="shared" si="18"/>
        <v>43.962562861021752</v>
      </c>
    </row>
    <row r="294" spans="1:11" x14ac:dyDescent="0.25">
      <c r="A294" s="17" t="s">
        <v>17</v>
      </c>
      <c r="B294" s="16" t="s">
        <v>484</v>
      </c>
      <c r="C294" s="16" t="s">
        <v>485</v>
      </c>
      <c r="D294" s="16" t="s">
        <v>485</v>
      </c>
      <c r="E294" s="3">
        <v>113</v>
      </c>
      <c r="F294" s="4">
        <v>57151.331719328264</v>
      </c>
      <c r="G294" s="4">
        <v>74296.731235126746</v>
      </c>
      <c r="H294" s="4">
        <v>91442.130750925236</v>
      </c>
      <c r="I294" s="26">
        <f t="shared" si="16"/>
        <v>27.476601788138588</v>
      </c>
      <c r="J294" s="26">
        <f t="shared" si="17"/>
        <v>35.719582324580166</v>
      </c>
      <c r="K294" s="26">
        <f t="shared" si="18"/>
        <v>43.962562861021752</v>
      </c>
    </row>
    <row r="295" spans="1:11" x14ac:dyDescent="0.25">
      <c r="A295" s="17" t="s">
        <v>17</v>
      </c>
      <c r="B295" s="16" t="s">
        <v>484</v>
      </c>
      <c r="C295" s="16" t="s">
        <v>813</v>
      </c>
      <c r="D295" s="16" t="s">
        <v>813</v>
      </c>
      <c r="E295" s="3">
        <v>113</v>
      </c>
      <c r="F295" s="4">
        <v>57151.331719328264</v>
      </c>
      <c r="G295" s="4">
        <v>74296.731235126746</v>
      </c>
      <c r="H295" s="4">
        <v>91442.130750925236</v>
      </c>
      <c r="I295" s="26">
        <f t="shared" ref="I295:I358" si="22">F295/2080</f>
        <v>27.476601788138588</v>
      </c>
      <c r="J295" s="26">
        <f t="shared" ref="J295:J358" si="23">G295/2080</f>
        <v>35.719582324580166</v>
      </c>
      <c r="K295" s="26">
        <f t="shared" ref="K295:K358" si="24">H295/2080</f>
        <v>43.962562861021752</v>
      </c>
    </row>
    <row r="296" spans="1:11" x14ac:dyDescent="0.25">
      <c r="A296" s="16" t="s">
        <v>88</v>
      </c>
      <c r="B296" s="16" t="s">
        <v>486</v>
      </c>
      <c r="C296" s="17" t="s">
        <v>487</v>
      </c>
      <c r="D296" s="17" t="s">
        <v>487</v>
      </c>
      <c r="E296" s="3">
        <v>113</v>
      </c>
      <c r="F296" s="4">
        <v>57151.331719328264</v>
      </c>
      <c r="G296" s="4">
        <v>74296.731235126746</v>
      </c>
      <c r="H296" s="4">
        <v>91442.130750925236</v>
      </c>
      <c r="I296" s="26">
        <f t="shared" si="22"/>
        <v>27.476601788138588</v>
      </c>
      <c r="J296" s="26">
        <f t="shared" si="23"/>
        <v>35.719582324580166</v>
      </c>
      <c r="K296" s="26">
        <f t="shared" si="24"/>
        <v>43.962562861021752</v>
      </c>
    </row>
    <row r="297" spans="1:11" x14ac:dyDescent="0.25">
      <c r="A297" s="16" t="s">
        <v>88</v>
      </c>
      <c r="B297" s="16" t="s">
        <v>880</v>
      </c>
      <c r="C297" s="17" t="s">
        <v>881</v>
      </c>
      <c r="D297" s="17" t="s">
        <v>881</v>
      </c>
      <c r="E297" s="3">
        <v>113</v>
      </c>
      <c r="F297" s="4">
        <v>57151.331719328264</v>
      </c>
      <c r="G297" s="4">
        <v>74296.731235126746</v>
      </c>
      <c r="H297" s="4">
        <v>91442.130750925236</v>
      </c>
      <c r="I297" s="26">
        <f t="shared" si="22"/>
        <v>27.476601788138588</v>
      </c>
      <c r="J297" s="26">
        <f t="shared" si="23"/>
        <v>35.719582324580166</v>
      </c>
      <c r="K297" s="26">
        <f t="shared" si="24"/>
        <v>43.962562861021752</v>
      </c>
    </row>
    <row r="298" spans="1:11" x14ac:dyDescent="0.25">
      <c r="A298" s="16" t="s">
        <v>225</v>
      </c>
      <c r="B298" s="16" t="s">
        <v>488</v>
      </c>
      <c r="C298" s="16" t="s">
        <v>489</v>
      </c>
      <c r="D298" s="16" t="s">
        <v>489</v>
      </c>
      <c r="E298" s="3">
        <v>113</v>
      </c>
      <c r="F298" s="4">
        <v>57151.331719328264</v>
      </c>
      <c r="G298" s="4">
        <v>74296.731235126746</v>
      </c>
      <c r="H298" s="4">
        <v>91442.130750925236</v>
      </c>
      <c r="I298" s="26">
        <f t="shared" si="22"/>
        <v>27.476601788138588</v>
      </c>
      <c r="J298" s="26">
        <f t="shared" si="23"/>
        <v>35.719582324580166</v>
      </c>
      <c r="K298" s="26">
        <f t="shared" si="24"/>
        <v>43.962562861021752</v>
      </c>
    </row>
    <row r="299" spans="1:11" x14ac:dyDescent="0.25">
      <c r="A299" s="16" t="s">
        <v>121</v>
      </c>
      <c r="B299" s="16" t="s">
        <v>798</v>
      </c>
      <c r="C299" s="16" t="s">
        <v>799</v>
      </c>
      <c r="D299" s="16" t="s">
        <v>799</v>
      </c>
      <c r="E299" s="3">
        <v>113</v>
      </c>
      <c r="F299" s="4">
        <v>57151.331719328264</v>
      </c>
      <c r="G299" s="4">
        <v>74296.731235126746</v>
      </c>
      <c r="H299" s="4">
        <v>91442.130750925236</v>
      </c>
      <c r="I299" s="26">
        <f t="shared" si="22"/>
        <v>27.476601788138588</v>
      </c>
      <c r="J299" s="26">
        <f t="shared" si="23"/>
        <v>35.719582324580166</v>
      </c>
      <c r="K299" s="26">
        <f t="shared" si="24"/>
        <v>43.962562861021752</v>
      </c>
    </row>
    <row r="300" spans="1:11" x14ac:dyDescent="0.25">
      <c r="A300" s="16" t="s">
        <v>75</v>
      </c>
      <c r="B300" s="16" t="s">
        <v>492</v>
      </c>
      <c r="C300" s="16" t="s">
        <v>493</v>
      </c>
      <c r="D300" s="16" t="s">
        <v>493</v>
      </c>
      <c r="E300" s="3">
        <v>113</v>
      </c>
      <c r="F300" s="4">
        <v>57151.331719328264</v>
      </c>
      <c r="G300" s="4">
        <v>74296.731235126746</v>
      </c>
      <c r="H300" s="4">
        <v>91442.130750925236</v>
      </c>
      <c r="I300" s="26">
        <f t="shared" si="22"/>
        <v>27.476601788138588</v>
      </c>
      <c r="J300" s="26">
        <f t="shared" si="23"/>
        <v>35.719582324580166</v>
      </c>
      <c r="K300" s="26">
        <f t="shared" si="24"/>
        <v>43.962562861021752</v>
      </c>
    </row>
    <row r="301" spans="1:11" x14ac:dyDescent="0.25">
      <c r="A301" s="16" t="s">
        <v>271</v>
      </c>
      <c r="B301" s="16" t="s">
        <v>399</v>
      </c>
      <c r="C301" s="16" t="s">
        <v>873</v>
      </c>
      <c r="D301" s="16" t="s">
        <v>873</v>
      </c>
      <c r="E301" s="3">
        <v>113</v>
      </c>
      <c r="F301" s="4">
        <v>57151.331719328264</v>
      </c>
      <c r="G301" s="4">
        <v>74296.731235126746</v>
      </c>
      <c r="H301" s="4">
        <v>91442.130750925236</v>
      </c>
      <c r="I301" s="26">
        <f t="shared" si="22"/>
        <v>27.476601788138588</v>
      </c>
      <c r="J301" s="26">
        <f t="shared" si="23"/>
        <v>35.719582324580166</v>
      </c>
      <c r="K301" s="26">
        <f t="shared" si="24"/>
        <v>43.962562861021752</v>
      </c>
    </row>
    <row r="302" spans="1:11" x14ac:dyDescent="0.25">
      <c r="A302" s="16" t="s">
        <v>349</v>
      </c>
      <c r="B302" s="16" t="s">
        <v>840</v>
      </c>
      <c r="C302" s="16" t="s">
        <v>839</v>
      </c>
      <c r="D302" s="16" t="s">
        <v>839</v>
      </c>
      <c r="E302" s="3">
        <v>113</v>
      </c>
      <c r="F302" s="4">
        <v>57151.331719328264</v>
      </c>
      <c r="G302" s="4">
        <v>74296.731235126746</v>
      </c>
      <c r="H302" s="4">
        <v>91442.130750925236</v>
      </c>
      <c r="I302" s="26">
        <f t="shared" si="22"/>
        <v>27.476601788138588</v>
      </c>
      <c r="J302" s="26">
        <f t="shared" si="23"/>
        <v>35.719582324580166</v>
      </c>
      <c r="K302" s="26">
        <f t="shared" si="24"/>
        <v>43.962562861021752</v>
      </c>
    </row>
    <row r="303" spans="1:11" x14ac:dyDescent="0.25">
      <c r="A303" s="16" t="s">
        <v>88</v>
      </c>
      <c r="B303" s="16" t="s">
        <v>494</v>
      </c>
      <c r="C303" s="16" t="s">
        <v>495</v>
      </c>
      <c r="D303" s="16" t="s">
        <v>495</v>
      </c>
      <c r="E303" s="3">
        <v>113</v>
      </c>
      <c r="F303" s="4">
        <v>57151.331719328264</v>
      </c>
      <c r="G303" s="4">
        <v>74296.731235126746</v>
      </c>
      <c r="H303" s="4">
        <v>91442.130750925236</v>
      </c>
      <c r="I303" s="26">
        <f t="shared" si="22"/>
        <v>27.476601788138588</v>
      </c>
      <c r="J303" s="26">
        <f t="shared" si="23"/>
        <v>35.719582324580166</v>
      </c>
      <c r="K303" s="26">
        <f t="shared" si="24"/>
        <v>43.962562861021752</v>
      </c>
    </row>
    <row r="304" spans="1:11" x14ac:dyDescent="0.25">
      <c r="A304" s="16" t="s">
        <v>88</v>
      </c>
      <c r="B304" s="16" t="s">
        <v>496</v>
      </c>
      <c r="C304" s="16" t="s">
        <v>497</v>
      </c>
      <c r="D304" s="16" t="s">
        <v>497</v>
      </c>
      <c r="E304" s="3">
        <v>113</v>
      </c>
      <c r="F304" s="4">
        <v>57151.331719328264</v>
      </c>
      <c r="G304" s="4">
        <v>74296.731235126746</v>
      </c>
      <c r="H304" s="4">
        <v>91442.130750925236</v>
      </c>
      <c r="I304" s="26">
        <f t="shared" si="22"/>
        <v>27.476601788138588</v>
      </c>
      <c r="J304" s="26">
        <f t="shared" si="23"/>
        <v>35.719582324580166</v>
      </c>
      <c r="K304" s="26">
        <f t="shared" si="24"/>
        <v>43.962562861021752</v>
      </c>
    </row>
    <row r="305" spans="1:11" x14ac:dyDescent="0.25">
      <c r="A305" s="16" t="s">
        <v>16</v>
      </c>
      <c r="B305" s="16" t="s">
        <v>496</v>
      </c>
      <c r="C305" s="16" t="s">
        <v>497</v>
      </c>
      <c r="D305" s="16" t="s">
        <v>497</v>
      </c>
      <c r="E305" s="3">
        <v>113</v>
      </c>
      <c r="F305" s="4">
        <v>57151.331719328264</v>
      </c>
      <c r="G305" s="4">
        <v>74296.731235126746</v>
      </c>
      <c r="H305" s="4">
        <v>91442.130750925236</v>
      </c>
      <c r="I305" s="26">
        <f t="shared" si="22"/>
        <v>27.476601788138588</v>
      </c>
      <c r="J305" s="26">
        <f t="shared" si="23"/>
        <v>35.719582324580166</v>
      </c>
      <c r="K305" s="26">
        <f t="shared" si="24"/>
        <v>43.962562861021752</v>
      </c>
    </row>
    <row r="306" spans="1:11" x14ac:dyDescent="0.25">
      <c r="A306" s="16" t="s">
        <v>16</v>
      </c>
      <c r="B306" s="16" t="s">
        <v>498</v>
      </c>
      <c r="C306" s="16" t="s">
        <v>499</v>
      </c>
      <c r="D306" s="16" t="s">
        <v>499</v>
      </c>
      <c r="E306" s="3">
        <v>113</v>
      </c>
      <c r="F306" s="4">
        <v>57151.331719328264</v>
      </c>
      <c r="G306" s="4">
        <v>74296.731235126746</v>
      </c>
      <c r="H306" s="4">
        <v>91442.130750925236</v>
      </c>
      <c r="I306" s="26">
        <f t="shared" si="22"/>
        <v>27.476601788138588</v>
      </c>
      <c r="J306" s="26">
        <f t="shared" si="23"/>
        <v>35.719582324580166</v>
      </c>
      <c r="K306" s="26">
        <f t="shared" si="24"/>
        <v>43.962562861021752</v>
      </c>
    </row>
    <row r="307" spans="1:11" x14ac:dyDescent="0.25">
      <c r="A307" s="16" t="s">
        <v>121</v>
      </c>
      <c r="B307" s="16" t="s">
        <v>500</v>
      </c>
      <c r="C307" s="16" t="s">
        <v>847</v>
      </c>
      <c r="D307" s="16" t="s">
        <v>847</v>
      </c>
      <c r="E307" s="3">
        <v>113</v>
      </c>
      <c r="F307" s="4">
        <v>57151.331719328264</v>
      </c>
      <c r="G307" s="4">
        <v>74296.731235126746</v>
      </c>
      <c r="H307" s="4">
        <v>91442.130750925236</v>
      </c>
      <c r="I307" s="26">
        <f t="shared" si="22"/>
        <v>27.476601788138588</v>
      </c>
      <c r="J307" s="26">
        <f t="shared" si="23"/>
        <v>35.719582324580166</v>
      </c>
      <c r="K307" s="26">
        <f t="shared" si="24"/>
        <v>43.962562861021752</v>
      </c>
    </row>
    <row r="308" spans="1:11" x14ac:dyDescent="0.25">
      <c r="A308" s="18" t="s">
        <v>48</v>
      </c>
      <c r="B308" s="18" t="s">
        <v>501</v>
      </c>
      <c r="C308" s="18" t="s">
        <v>502</v>
      </c>
      <c r="D308" s="18" t="s">
        <v>502</v>
      </c>
      <c r="E308" s="6">
        <v>114</v>
      </c>
      <c r="F308" s="7">
        <v>60008.898305294671</v>
      </c>
      <c r="G308" s="7">
        <v>78011.567796883071</v>
      </c>
      <c r="H308" s="7">
        <v>96014.237288471471</v>
      </c>
      <c r="I308" s="26">
        <f t="shared" si="22"/>
        <v>28.850431877545514</v>
      </c>
      <c r="J308" s="26">
        <f t="shared" si="23"/>
        <v>37.505561440809167</v>
      </c>
      <c r="K308" s="26">
        <f t="shared" si="24"/>
        <v>46.160691004072824</v>
      </c>
    </row>
    <row r="309" spans="1:11" x14ac:dyDescent="0.25">
      <c r="A309" s="18" t="s">
        <v>162</v>
      </c>
      <c r="B309" s="18" t="s">
        <v>505</v>
      </c>
      <c r="C309" s="18" t="s">
        <v>506</v>
      </c>
      <c r="D309" s="18" t="s">
        <v>506</v>
      </c>
      <c r="E309" s="6">
        <v>114</v>
      </c>
      <c r="F309" s="7">
        <v>60008.898305294671</v>
      </c>
      <c r="G309" s="7">
        <v>78011.567796883071</v>
      </c>
      <c r="H309" s="7">
        <v>96014.237288471471</v>
      </c>
      <c r="I309" s="26">
        <f t="shared" si="22"/>
        <v>28.850431877545514</v>
      </c>
      <c r="J309" s="26">
        <f t="shared" si="23"/>
        <v>37.505561440809167</v>
      </c>
      <c r="K309" s="26">
        <f t="shared" si="24"/>
        <v>46.160691004072824</v>
      </c>
    </row>
    <row r="310" spans="1:11" x14ac:dyDescent="0.25">
      <c r="A310" s="18" t="s">
        <v>8</v>
      </c>
      <c r="B310" s="18" t="s">
        <v>507</v>
      </c>
      <c r="C310" s="21" t="s">
        <v>508</v>
      </c>
      <c r="D310" s="18" t="s">
        <v>509</v>
      </c>
      <c r="E310" s="6">
        <v>114</v>
      </c>
      <c r="F310" s="7">
        <v>60008.898305294671</v>
      </c>
      <c r="G310" s="7">
        <v>78011.567796883071</v>
      </c>
      <c r="H310" s="7">
        <v>96014.237288471471</v>
      </c>
      <c r="I310" s="26">
        <f t="shared" si="22"/>
        <v>28.850431877545514</v>
      </c>
      <c r="J310" s="26">
        <f t="shared" si="23"/>
        <v>37.505561440809167</v>
      </c>
      <c r="K310" s="26">
        <f t="shared" si="24"/>
        <v>46.160691004072824</v>
      </c>
    </row>
    <row r="311" spans="1:11" x14ac:dyDescent="0.25">
      <c r="A311" s="18" t="s">
        <v>16</v>
      </c>
      <c r="B311" s="18" t="s">
        <v>510</v>
      </c>
      <c r="C311" s="18" t="s">
        <v>511</v>
      </c>
      <c r="D311" s="18" t="s">
        <v>511</v>
      </c>
      <c r="E311" s="6">
        <v>114</v>
      </c>
      <c r="F311" s="7">
        <v>60008.898305294671</v>
      </c>
      <c r="G311" s="7">
        <v>78011.567796883071</v>
      </c>
      <c r="H311" s="7">
        <v>96014.237288471471</v>
      </c>
      <c r="I311" s="26">
        <f t="shared" si="22"/>
        <v>28.850431877545514</v>
      </c>
      <c r="J311" s="26">
        <f t="shared" si="23"/>
        <v>37.505561440809167</v>
      </c>
      <c r="K311" s="26">
        <f t="shared" si="24"/>
        <v>46.160691004072824</v>
      </c>
    </row>
    <row r="312" spans="1:11" x14ac:dyDescent="0.25">
      <c r="A312" s="18" t="s">
        <v>247</v>
      </c>
      <c r="B312" s="21" t="s">
        <v>512</v>
      </c>
      <c r="C312" s="21" t="s">
        <v>513</v>
      </c>
      <c r="D312" s="21" t="s">
        <v>513</v>
      </c>
      <c r="E312" s="6">
        <v>114</v>
      </c>
      <c r="F312" s="7">
        <v>60008.898305294671</v>
      </c>
      <c r="G312" s="7">
        <v>78011.567796883071</v>
      </c>
      <c r="H312" s="7">
        <v>96014.237288471471</v>
      </c>
      <c r="I312" s="26">
        <f t="shared" si="22"/>
        <v>28.850431877545514</v>
      </c>
      <c r="J312" s="26">
        <f t="shared" si="23"/>
        <v>37.505561440809167</v>
      </c>
      <c r="K312" s="26">
        <f t="shared" si="24"/>
        <v>46.160691004072824</v>
      </c>
    </row>
    <row r="313" spans="1:11" x14ac:dyDescent="0.25">
      <c r="A313" s="18" t="s">
        <v>11</v>
      </c>
      <c r="B313" s="21" t="s">
        <v>876</v>
      </c>
      <c r="C313" s="21" t="s">
        <v>877</v>
      </c>
      <c r="D313" s="21" t="s">
        <v>877</v>
      </c>
      <c r="E313" s="6">
        <v>114</v>
      </c>
      <c r="F313" s="7">
        <v>60008.898305294671</v>
      </c>
      <c r="G313" s="7">
        <v>78011.567796883071</v>
      </c>
      <c r="H313" s="7">
        <v>96014.237288471471</v>
      </c>
      <c r="I313" s="26">
        <f t="shared" si="22"/>
        <v>28.850431877545514</v>
      </c>
      <c r="J313" s="26">
        <f t="shared" si="23"/>
        <v>37.505561440809167</v>
      </c>
      <c r="K313" s="26">
        <f t="shared" si="24"/>
        <v>46.160691004072824</v>
      </c>
    </row>
    <row r="314" spans="1:11" x14ac:dyDescent="0.25">
      <c r="A314" s="18" t="s">
        <v>514</v>
      </c>
      <c r="B314" s="18" t="s">
        <v>515</v>
      </c>
      <c r="C314" s="18" t="s">
        <v>516</v>
      </c>
      <c r="D314" s="18" t="s">
        <v>516</v>
      </c>
      <c r="E314" s="6">
        <v>114</v>
      </c>
      <c r="F314" s="7">
        <v>60008.898305294671</v>
      </c>
      <c r="G314" s="7">
        <v>78011.567796883071</v>
      </c>
      <c r="H314" s="7">
        <v>96014.237288471471</v>
      </c>
      <c r="I314" s="26">
        <f t="shared" si="22"/>
        <v>28.850431877545514</v>
      </c>
      <c r="J314" s="26">
        <f t="shared" si="23"/>
        <v>37.505561440809167</v>
      </c>
      <c r="K314" s="26">
        <f t="shared" si="24"/>
        <v>46.160691004072824</v>
      </c>
    </row>
    <row r="315" spans="1:11" x14ac:dyDescent="0.25">
      <c r="A315" s="18" t="s">
        <v>243</v>
      </c>
      <c r="B315" s="18" t="s">
        <v>517</v>
      </c>
      <c r="C315" s="18" t="s">
        <v>518</v>
      </c>
      <c r="D315" s="18" t="s">
        <v>518</v>
      </c>
      <c r="E315" s="6">
        <v>114</v>
      </c>
      <c r="F315" s="7">
        <v>60008.898305294671</v>
      </c>
      <c r="G315" s="7">
        <v>78011.567796883071</v>
      </c>
      <c r="H315" s="7">
        <v>96014.237288471471</v>
      </c>
      <c r="I315" s="26">
        <f t="shared" si="22"/>
        <v>28.850431877545514</v>
      </c>
      <c r="J315" s="26">
        <f t="shared" si="23"/>
        <v>37.505561440809167</v>
      </c>
      <c r="K315" s="26">
        <f t="shared" si="24"/>
        <v>46.160691004072824</v>
      </c>
    </row>
    <row r="316" spans="1:11" x14ac:dyDescent="0.25">
      <c r="A316" s="18" t="s">
        <v>41</v>
      </c>
      <c r="B316" s="18" t="s">
        <v>519</v>
      </c>
      <c r="C316" s="18" t="s">
        <v>520</v>
      </c>
      <c r="D316" s="18" t="s">
        <v>520</v>
      </c>
      <c r="E316" s="6">
        <v>114</v>
      </c>
      <c r="F316" s="7">
        <v>60008.898305294671</v>
      </c>
      <c r="G316" s="7">
        <v>78011.567796883071</v>
      </c>
      <c r="H316" s="7">
        <v>96014.237288471471</v>
      </c>
      <c r="I316" s="26">
        <f t="shared" si="22"/>
        <v>28.850431877545514</v>
      </c>
      <c r="J316" s="26">
        <f t="shared" si="23"/>
        <v>37.505561440809167</v>
      </c>
      <c r="K316" s="26">
        <f t="shared" si="24"/>
        <v>46.160691004072824</v>
      </c>
    </row>
    <row r="317" spans="1:11" x14ac:dyDescent="0.25">
      <c r="A317" s="18" t="s">
        <v>88</v>
      </c>
      <c r="B317" s="18" t="s">
        <v>521</v>
      </c>
      <c r="C317" s="18" t="s">
        <v>522</v>
      </c>
      <c r="D317" s="18" t="s">
        <v>522</v>
      </c>
      <c r="E317" s="6">
        <v>114</v>
      </c>
      <c r="F317" s="7">
        <v>60008.898305294671</v>
      </c>
      <c r="G317" s="7">
        <v>78011.567796883071</v>
      </c>
      <c r="H317" s="7">
        <v>96014.237288471471</v>
      </c>
      <c r="I317" s="26">
        <f t="shared" si="22"/>
        <v>28.850431877545514</v>
      </c>
      <c r="J317" s="26">
        <f t="shared" si="23"/>
        <v>37.505561440809167</v>
      </c>
      <c r="K317" s="26">
        <f t="shared" si="24"/>
        <v>46.160691004072824</v>
      </c>
    </row>
    <row r="318" spans="1:11" x14ac:dyDescent="0.25">
      <c r="A318" s="18" t="s">
        <v>225</v>
      </c>
      <c r="B318" s="18" t="s">
        <v>523</v>
      </c>
      <c r="C318" s="18" t="s">
        <v>524</v>
      </c>
      <c r="D318" s="18" t="s">
        <v>524</v>
      </c>
      <c r="E318" s="6">
        <v>114</v>
      </c>
      <c r="F318" s="7">
        <v>60008.898305294671</v>
      </c>
      <c r="G318" s="7">
        <v>78011.567796883071</v>
      </c>
      <c r="H318" s="7">
        <v>96014.237288471471</v>
      </c>
      <c r="I318" s="26">
        <f t="shared" si="22"/>
        <v>28.850431877545514</v>
      </c>
      <c r="J318" s="26">
        <f t="shared" si="23"/>
        <v>37.505561440809167</v>
      </c>
      <c r="K318" s="26">
        <f t="shared" si="24"/>
        <v>46.160691004072824</v>
      </c>
    </row>
    <row r="319" spans="1:11" x14ac:dyDescent="0.25">
      <c r="A319" s="16" t="s">
        <v>258</v>
      </c>
      <c r="B319" s="20" t="s">
        <v>525</v>
      </c>
      <c r="C319" s="20" t="s">
        <v>526</v>
      </c>
      <c r="D319" s="16" t="s">
        <v>527</v>
      </c>
      <c r="E319" s="3">
        <v>115</v>
      </c>
      <c r="F319" s="4">
        <v>63009.343220559407</v>
      </c>
      <c r="G319" s="4">
        <v>81912.14618672723</v>
      </c>
      <c r="H319" s="4">
        <v>100814.94915289506</v>
      </c>
      <c r="I319" s="26">
        <f t="shared" si="22"/>
        <v>30.292953471422791</v>
      </c>
      <c r="J319" s="26">
        <f t="shared" si="23"/>
        <v>39.380839512849633</v>
      </c>
      <c r="K319" s="26">
        <f t="shared" si="24"/>
        <v>48.468725554276475</v>
      </c>
    </row>
    <row r="320" spans="1:11" x14ac:dyDescent="0.25">
      <c r="A320" s="16" t="s">
        <v>87</v>
      </c>
      <c r="B320" s="20" t="s">
        <v>525</v>
      </c>
      <c r="C320" s="20" t="s">
        <v>526</v>
      </c>
      <c r="D320" s="16" t="s">
        <v>528</v>
      </c>
      <c r="E320" s="3">
        <v>115</v>
      </c>
      <c r="F320" s="4">
        <v>63009.343220559407</v>
      </c>
      <c r="G320" s="4">
        <v>81912.14618672723</v>
      </c>
      <c r="H320" s="4">
        <v>100814.94915289506</v>
      </c>
      <c r="I320" s="26">
        <f t="shared" si="22"/>
        <v>30.292953471422791</v>
      </c>
      <c r="J320" s="26">
        <f t="shared" si="23"/>
        <v>39.380839512849633</v>
      </c>
      <c r="K320" s="26">
        <f t="shared" si="24"/>
        <v>48.468725554276475</v>
      </c>
    </row>
    <row r="321" spans="1:11" x14ac:dyDescent="0.25">
      <c r="A321" s="16" t="s">
        <v>529</v>
      </c>
      <c r="B321" s="20" t="s">
        <v>525</v>
      </c>
      <c r="C321" s="20" t="s">
        <v>526</v>
      </c>
      <c r="D321" s="16" t="s">
        <v>530</v>
      </c>
      <c r="E321" s="3">
        <v>115</v>
      </c>
      <c r="F321" s="4">
        <v>63009.343220559407</v>
      </c>
      <c r="G321" s="4">
        <v>81912.14618672723</v>
      </c>
      <c r="H321" s="4">
        <v>100814.94915289506</v>
      </c>
      <c r="I321" s="26">
        <f t="shared" si="22"/>
        <v>30.292953471422791</v>
      </c>
      <c r="J321" s="26">
        <f t="shared" si="23"/>
        <v>39.380839512849633</v>
      </c>
      <c r="K321" s="26">
        <f t="shared" si="24"/>
        <v>48.468725554276475</v>
      </c>
    </row>
    <row r="322" spans="1:11" x14ac:dyDescent="0.25">
      <c r="A322" s="16" t="s">
        <v>531</v>
      </c>
      <c r="B322" s="20" t="s">
        <v>525</v>
      </c>
      <c r="C322" s="20" t="s">
        <v>526</v>
      </c>
      <c r="D322" s="16" t="s">
        <v>532</v>
      </c>
      <c r="E322" s="3">
        <v>115</v>
      </c>
      <c r="F322" s="4">
        <v>63009.343220559407</v>
      </c>
      <c r="G322" s="4">
        <v>81912.14618672723</v>
      </c>
      <c r="H322" s="4">
        <v>100814.94915289506</v>
      </c>
      <c r="I322" s="26">
        <f t="shared" si="22"/>
        <v>30.292953471422791</v>
      </c>
      <c r="J322" s="26">
        <f t="shared" si="23"/>
        <v>39.380839512849633</v>
      </c>
      <c r="K322" s="26">
        <f t="shared" si="24"/>
        <v>48.468725554276475</v>
      </c>
    </row>
    <row r="323" spans="1:11" x14ac:dyDescent="0.25">
      <c r="A323" s="16" t="s">
        <v>533</v>
      </c>
      <c r="B323" s="20" t="s">
        <v>525</v>
      </c>
      <c r="C323" s="20" t="s">
        <v>526</v>
      </c>
      <c r="D323" s="16" t="s">
        <v>534</v>
      </c>
      <c r="E323" s="3">
        <v>115</v>
      </c>
      <c r="F323" s="4">
        <v>63009.343220559407</v>
      </c>
      <c r="G323" s="4">
        <v>81912.14618672723</v>
      </c>
      <c r="H323" s="4">
        <v>100814.94915289506</v>
      </c>
      <c r="I323" s="26">
        <f t="shared" si="22"/>
        <v>30.292953471422791</v>
      </c>
      <c r="J323" s="26">
        <f t="shared" si="23"/>
        <v>39.380839512849633</v>
      </c>
      <c r="K323" s="26">
        <f t="shared" si="24"/>
        <v>48.468725554276475</v>
      </c>
    </row>
    <row r="324" spans="1:11" x14ac:dyDescent="0.25">
      <c r="A324" s="17" t="s">
        <v>17</v>
      </c>
      <c r="B324" s="16" t="s">
        <v>535</v>
      </c>
      <c r="C324" s="16" t="s">
        <v>536</v>
      </c>
      <c r="D324" s="16" t="s">
        <v>536</v>
      </c>
      <c r="E324" s="3">
        <v>115</v>
      </c>
      <c r="F324" s="4">
        <v>63009.343220559407</v>
      </c>
      <c r="G324" s="4">
        <v>81912.14618672723</v>
      </c>
      <c r="H324" s="4">
        <v>100814.94915289506</v>
      </c>
      <c r="I324" s="26">
        <f t="shared" si="22"/>
        <v>30.292953471422791</v>
      </c>
      <c r="J324" s="26">
        <f t="shared" si="23"/>
        <v>39.380839512849633</v>
      </c>
      <c r="K324" s="26">
        <f t="shared" si="24"/>
        <v>48.468725554276475</v>
      </c>
    </row>
    <row r="325" spans="1:11" x14ac:dyDescent="0.25">
      <c r="A325" s="17" t="s">
        <v>17</v>
      </c>
      <c r="B325" s="16" t="s">
        <v>539</v>
      </c>
      <c r="C325" s="16" t="s">
        <v>540</v>
      </c>
      <c r="D325" s="16" t="s">
        <v>540</v>
      </c>
      <c r="E325" s="3">
        <v>115</v>
      </c>
      <c r="F325" s="4">
        <v>63009.343220559407</v>
      </c>
      <c r="G325" s="4">
        <v>81912.14618672723</v>
      </c>
      <c r="H325" s="4">
        <v>100814.94915289506</v>
      </c>
      <c r="I325" s="26">
        <f t="shared" si="22"/>
        <v>30.292953471422791</v>
      </c>
      <c r="J325" s="26">
        <f t="shared" si="23"/>
        <v>39.380839512849633</v>
      </c>
      <c r="K325" s="26">
        <f t="shared" si="24"/>
        <v>48.468725554276475</v>
      </c>
    </row>
    <row r="326" spans="1:11" x14ac:dyDescent="0.25">
      <c r="A326" s="16" t="s">
        <v>37</v>
      </c>
      <c r="B326" s="20" t="s">
        <v>541</v>
      </c>
      <c r="C326" s="16" t="s">
        <v>542</v>
      </c>
      <c r="D326" s="16" t="s">
        <v>542</v>
      </c>
      <c r="E326" s="3">
        <v>115</v>
      </c>
      <c r="F326" s="4">
        <v>63009.343220559407</v>
      </c>
      <c r="G326" s="4">
        <v>81912.14618672723</v>
      </c>
      <c r="H326" s="4">
        <v>100814.94915289506</v>
      </c>
      <c r="I326" s="26">
        <f t="shared" si="22"/>
        <v>30.292953471422791</v>
      </c>
      <c r="J326" s="26">
        <f t="shared" si="23"/>
        <v>39.380839512849633</v>
      </c>
      <c r="K326" s="26">
        <f t="shared" si="24"/>
        <v>48.468725554276475</v>
      </c>
    </row>
    <row r="327" spans="1:11" x14ac:dyDescent="0.25">
      <c r="A327" s="16" t="s">
        <v>225</v>
      </c>
      <c r="B327" s="16" t="s">
        <v>543</v>
      </c>
      <c r="C327" s="16" t="s">
        <v>544</v>
      </c>
      <c r="D327" s="16" t="s">
        <v>544</v>
      </c>
      <c r="E327" s="3">
        <v>115</v>
      </c>
      <c r="F327" s="4">
        <v>63009.343220559407</v>
      </c>
      <c r="G327" s="4">
        <v>81912.14618672723</v>
      </c>
      <c r="H327" s="4">
        <v>100814.94915289506</v>
      </c>
      <c r="I327" s="26">
        <f t="shared" si="22"/>
        <v>30.292953471422791</v>
      </c>
      <c r="J327" s="26">
        <f t="shared" si="23"/>
        <v>39.380839512849633</v>
      </c>
      <c r="K327" s="26">
        <f t="shared" si="24"/>
        <v>48.468725554276475</v>
      </c>
    </row>
    <row r="328" spans="1:11" x14ac:dyDescent="0.25">
      <c r="A328" s="16" t="s">
        <v>8</v>
      </c>
      <c r="B328" s="16" t="s">
        <v>543</v>
      </c>
      <c r="C328" s="16" t="s">
        <v>544</v>
      </c>
      <c r="D328" s="16" t="s">
        <v>544</v>
      </c>
      <c r="E328" s="3">
        <v>115</v>
      </c>
      <c r="F328" s="4">
        <v>63009.343220559407</v>
      </c>
      <c r="G328" s="4">
        <v>81912.14618672723</v>
      </c>
      <c r="H328" s="4">
        <v>100814.94915289506</v>
      </c>
      <c r="I328" s="26">
        <f t="shared" si="22"/>
        <v>30.292953471422791</v>
      </c>
      <c r="J328" s="26">
        <f t="shared" si="23"/>
        <v>39.380839512849633</v>
      </c>
      <c r="K328" s="26">
        <f t="shared" si="24"/>
        <v>48.468725554276475</v>
      </c>
    </row>
    <row r="329" spans="1:11" x14ac:dyDescent="0.25">
      <c r="A329" s="16" t="s">
        <v>225</v>
      </c>
      <c r="B329" s="16" t="s">
        <v>861</v>
      </c>
      <c r="C329" s="16" t="s">
        <v>862</v>
      </c>
      <c r="D329" s="16" t="s">
        <v>862</v>
      </c>
      <c r="E329" s="3">
        <v>115</v>
      </c>
      <c r="F329" s="4">
        <v>63009.343220559407</v>
      </c>
      <c r="G329" s="4">
        <v>81912.14618672723</v>
      </c>
      <c r="H329" s="4">
        <v>100814.94915289506</v>
      </c>
      <c r="I329" s="26">
        <f t="shared" si="22"/>
        <v>30.292953471422791</v>
      </c>
      <c r="J329" s="26">
        <f t="shared" si="23"/>
        <v>39.380839512849633</v>
      </c>
      <c r="K329" s="26">
        <f t="shared" si="24"/>
        <v>48.468725554276475</v>
      </c>
    </row>
    <row r="330" spans="1:11" x14ac:dyDescent="0.25">
      <c r="A330" s="16" t="s">
        <v>41</v>
      </c>
      <c r="B330" s="16" t="s">
        <v>545</v>
      </c>
      <c r="C330" s="16" t="s">
        <v>546</v>
      </c>
      <c r="D330" s="16" t="s">
        <v>546</v>
      </c>
      <c r="E330" s="3">
        <v>115</v>
      </c>
      <c r="F330" s="4">
        <v>63009.343220559407</v>
      </c>
      <c r="G330" s="4">
        <v>81912.14618672723</v>
      </c>
      <c r="H330" s="4">
        <v>100814.94915289506</v>
      </c>
      <c r="I330" s="26">
        <f t="shared" si="22"/>
        <v>30.292953471422791</v>
      </c>
      <c r="J330" s="26">
        <f t="shared" si="23"/>
        <v>39.380839512849633</v>
      </c>
      <c r="K330" s="26">
        <f t="shared" si="24"/>
        <v>48.468725554276475</v>
      </c>
    </row>
    <row r="331" spans="1:11" x14ac:dyDescent="0.25">
      <c r="A331" s="16" t="s">
        <v>271</v>
      </c>
      <c r="B331" s="16" t="s">
        <v>823</v>
      </c>
      <c r="C331" s="16" t="s">
        <v>824</v>
      </c>
      <c r="D331" s="16" t="s">
        <v>824</v>
      </c>
      <c r="E331" s="3">
        <v>115</v>
      </c>
      <c r="F331" s="4">
        <v>63009.343220559407</v>
      </c>
      <c r="G331" s="4">
        <v>81912.14618672723</v>
      </c>
      <c r="H331" s="4">
        <v>100814.94915289506</v>
      </c>
      <c r="I331" s="26">
        <f t="shared" si="22"/>
        <v>30.292953471422791</v>
      </c>
      <c r="J331" s="26">
        <f t="shared" si="23"/>
        <v>39.380839512849633</v>
      </c>
      <c r="K331" s="26">
        <f t="shared" si="24"/>
        <v>48.468725554276475</v>
      </c>
    </row>
    <row r="332" spans="1:11" x14ac:dyDescent="0.25">
      <c r="A332" s="16" t="s">
        <v>121</v>
      </c>
      <c r="B332" s="16" t="s">
        <v>547</v>
      </c>
      <c r="C332" s="16" t="s">
        <v>548</v>
      </c>
      <c r="D332" s="16" t="s">
        <v>548</v>
      </c>
      <c r="E332" s="3">
        <v>115</v>
      </c>
      <c r="F332" s="4">
        <v>63009.343220559407</v>
      </c>
      <c r="G332" s="4">
        <v>81912.14618672723</v>
      </c>
      <c r="H332" s="4">
        <v>100814.94915289506</v>
      </c>
      <c r="I332" s="26">
        <f t="shared" si="22"/>
        <v>30.292953471422791</v>
      </c>
      <c r="J332" s="26">
        <f t="shared" si="23"/>
        <v>39.380839512849633</v>
      </c>
      <c r="K332" s="26">
        <f t="shared" si="24"/>
        <v>48.468725554276475</v>
      </c>
    </row>
    <row r="333" spans="1:11" x14ac:dyDescent="0.25">
      <c r="A333" s="16" t="s">
        <v>81</v>
      </c>
      <c r="B333" s="16" t="s">
        <v>837</v>
      </c>
      <c r="C333" s="20" t="s">
        <v>836</v>
      </c>
      <c r="D333" s="20" t="s">
        <v>836</v>
      </c>
      <c r="E333" s="3">
        <v>115</v>
      </c>
      <c r="F333" s="4">
        <v>63009.343220559407</v>
      </c>
      <c r="G333" s="4">
        <v>81912.14618672723</v>
      </c>
      <c r="H333" s="4">
        <v>100814.94915289506</v>
      </c>
      <c r="I333" s="26">
        <f t="shared" si="22"/>
        <v>30.292953471422791</v>
      </c>
      <c r="J333" s="26">
        <f t="shared" si="23"/>
        <v>39.380839512849633</v>
      </c>
      <c r="K333" s="26">
        <f t="shared" si="24"/>
        <v>48.468725554276475</v>
      </c>
    </row>
    <row r="334" spans="1:11" x14ac:dyDescent="0.25">
      <c r="A334" s="16" t="s">
        <v>271</v>
      </c>
      <c r="B334" s="16" t="s">
        <v>443</v>
      </c>
      <c r="C334" s="16" t="s">
        <v>444</v>
      </c>
      <c r="D334" s="16" t="s">
        <v>444</v>
      </c>
      <c r="E334" s="3">
        <v>115</v>
      </c>
      <c r="F334" s="4">
        <v>63009.343220559407</v>
      </c>
      <c r="G334" s="4">
        <v>81912.14618672723</v>
      </c>
      <c r="H334" s="4">
        <v>100814.94915289506</v>
      </c>
      <c r="I334" s="26">
        <f t="shared" si="22"/>
        <v>30.292953471422791</v>
      </c>
      <c r="J334" s="26">
        <f t="shared" si="23"/>
        <v>39.380839512849633</v>
      </c>
      <c r="K334" s="26">
        <f t="shared" si="24"/>
        <v>48.468725554276475</v>
      </c>
    </row>
    <row r="335" spans="1:11" x14ac:dyDescent="0.25">
      <c r="A335" s="16" t="s">
        <v>225</v>
      </c>
      <c r="B335" s="16" t="s">
        <v>549</v>
      </c>
      <c r="C335" s="16" t="s">
        <v>550</v>
      </c>
      <c r="D335" s="16" t="s">
        <v>550</v>
      </c>
      <c r="E335" s="3">
        <v>115</v>
      </c>
      <c r="F335" s="4">
        <v>63009.343220559407</v>
      </c>
      <c r="G335" s="4">
        <v>81912.14618672723</v>
      </c>
      <c r="H335" s="4">
        <v>100814.94915289506</v>
      </c>
      <c r="I335" s="26">
        <f t="shared" si="22"/>
        <v>30.292953471422791</v>
      </c>
      <c r="J335" s="26">
        <f t="shared" si="23"/>
        <v>39.380839512849633</v>
      </c>
      <c r="K335" s="26">
        <f t="shared" si="24"/>
        <v>48.468725554276475</v>
      </c>
    </row>
    <row r="336" spans="1:11" x14ac:dyDescent="0.25">
      <c r="A336" s="16" t="s">
        <v>88</v>
      </c>
      <c r="B336" s="16" t="s">
        <v>594</v>
      </c>
      <c r="C336" s="16" t="s">
        <v>595</v>
      </c>
      <c r="D336" s="16" t="s">
        <v>595</v>
      </c>
      <c r="E336" s="3">
        <v>115</v>
      </c>
      <c r="F336" s="4">
        <v>63009.343220559407</v>
      </c>
      <c r="G336" s="4">
        <v>81912.14618672723</v>
      </c>
      <c r="H336" s="4">
        <v>100814.94915289506</v>
      </c>
      <c r="I336" s="26">
        <f t="shared" si="22"/>
        <v>30.292953471422791</v>
      </c>
      <c r="J336" s="26">
        <f t="shared" si="23"/>
        <v>39.380839512849633</v>
      </c>
      <c r="K336" s="26">
        <f t="shared" si="24"/>
        <v>48.468725554276475</v>
      </c>
    </row>
    <row r="337" spans="1:11" x14ac:dyDescent="0.25">
      <c r="A337" s="16" t="s">
        <v>37</v>
      </c>
      <c r="B337" s="16" t="s">
        <v>551</v>
      </c>
      <c r="C337" s="16" t="s">
        <v>552</v>
      </c>
      <c r="D337" s="16" t="s">
        <v>555</v>
      </c>
      <c r="E337" s="3">
        <v>115</v>
      </c>
      <c r="F337" s="4">
        <v>63009.343220559407</v>
      </c>
      <c r="G337" s="4">
        <v>81912.14618672723</v>
      </c>
      <c r="H337" s="4">
        <v>100814.94915289506</v>
      </c>
      <c r="I337" s="26">
        <f t="shared" si="22"/>
        <v>30.292953471422791</v>
      </c>
      <c r="J337" s="26">
        <f t="shared" si="23"/>
        <v>39.380839512849633</v>
      </c>
      <c r="K337" s="26">
        <f t="shared" si="24"/>
        <v>48.468725554276475</v>
      </c>
    </row>
    <row r="338" spans="1:11" x14ac:dyDescent="0.25">
      <c r="A338" s="16" t="s">
        <v>88</v>
      </c>
      <c r="B338" s="16" t="s">
        <v>551</v>
      </c>
      <c r="C338" s="16" t="s">
        <v>552</v>
      </c>
      <c r="D338" s="16" t="s">
        <v>553</v>
      </c>
      <c r="E338" s="3">
        <v>115</v>
      </c>
      <c r="F338" s="4">
        <v>63009.343220559407</v>
      </c>
      <c r="G338" s="4">
        <v>81912.14618672723</v>
      </c>
      <c r="H338" s="4">
        <v>100814.94915289506</v>
      </c>
      <c r="I338" s="26">
        <f t="shared" si="22"/>
        <v>30.292953471422791</v>
      </c>
      <c r="J338" s="26">
        <f t="shared" si="23"/>
        <v>39.380839512849633</v>
      </c>
      <c r="K338" s="26">
        <f t="shared" si="24"/>
        <v>48.468725554276475</v>
      </c>
    </row>
    <row r="339" spans="1:11" x14ac:dyDescent="0.25">
      <c r="A339" s="16" t="s">
        <v>41</v>
      </c>
      <c r="B339" s="16" t="s">
        <v>551</v>
      </c>
      <c r="C339" s="16" t="s">
        <v>552</v>
      </c>
      <c r="D339" s="16" t="s">
        <v>554</v>
      </c>
      <c r="E339" s="3">
        <v>115</v>
      </c>
      <c r="F339" s="4">
        <v>63009.343220559407</v>
      </c>
      <c r="G339" s="4">
        <v>81912.14618672723</v>
      </c>
      <c r="H339" s="4">
        <v>100814.94915289506</v>
      </c>
      <c r="I339" s="26">
        <f t="shared" si="22"/>
        <v>30.292953471422791</v>
      </c>
      <c r="J339" s="26">
        <f t="shared" si="23"/>
        <v>39.380839512849633</v>
      </c>
      <c r="K339" s="26">
        <f t="shared" si="24"/>
        <v>48.468725554276475</v>
      </c>
    </row>
    <row r="340" spans="1:11" x14ac:dyDescent="0.25">
      <c r="A340" s="16" t="s">
        <v>88</v>
      </c>
      <c r="B340" s="16" t="s">
        <v>822</v>
      </c>
      <c r="C340" s="16" t="s">
        <v>802</v>
      </c>
      <c r="D340" s="16" t="s">
        <v>802</v>
      </c>
      <c r="E340" s="3">
        <v>115</v>
      </c>
      <c r="F340" s="4">
        <v>63009.343220559407</v>
      </c>
      <c r="G340" s="4">
        <v>81912.14618672723</v>
      </c>
      <c r="H340" s="4">
        <v>100814.94915289506</v>
      </c>
      <c r="I340" s="26">
        <f t="shared" si="22"/>
        <v>30.292953471422791</v>
      </c>
      <c r="J340" s="26">
        <f t="shared" si="23"/>
        <v>39.380839512849633</v>
      </c>
      <c r="K340" s="26">
        <f t="shared" si="24"/>
        <v>48.468725554276475</v>
      </c>
    </row>
    <row r="341" spans="1:11" x14ac:dyDescent="0.25">
      <c r="A341" s="16" t="s">
        <v>88</v>
      </c>
      <c r="B341" s="16" t="s">
        <v>557</v>
      </c>
      <c r="C341" s="16" t="s">
        <v>891</v>
      </c>
      <c r="D341" s="16" t="s">
        <v>891</v>
      </c>
      <c r="E341" s="3">
        <v>115</v>
      </c>
      <c r="F341" s="4">
        <v>63009.343220559407</v>
      </c>
      <c r="G341" s="4">
        <v>81912.14618672723</v>
      </c>
      <c r="H341" s="4">
        <v>100814.94915289506</v>
      </c>
      <c r="I341" s="26">
        <f t="shared" si="22"/>
        <v>30.292953471422791</v>
      </c>
      <c r="J341" s="26">
        <f t="shared" si="23"/>
        <v>39.380839512849633</v>
      </c>
      <c r="K341" s="26">
        <f t="shared" si="24"/>
        <v>48.468725554276475</v>
      </c>
    </row>
    <row r="342" spans="1:11" x14ac:dyDescent="0.25">
      <c r="A342" s="16" t="s">
        <v>88</v>
      </c>
      <c r="B342" s="16" t="s">
        <v>597</v>
      </c>
      <c r="C342" s="16" t="s">
        <v>598</v>
      </c>
      <c r="D342" s="16" t="s">
        <v>598</v>
      </c>
      <c r="E342" s="3">
        <v>115</v>
      </c>
      <c r="F342" s="4">
        <v>63009.343220559407</v>
      </c>
      <c r="G342" s="4">
        <v>81912.14618672723</v>
      </c>
      <c r="H342" s="4">
        <v>100814.94915289506</v>
      </c>
      <c r="I342" s="26">
        <f t="shared" si="22"/>
        <v>30.292953471422791</v>
      </c>
      <c r="J342" s="26">
        <f t="shared" si="23"/>
        <v>39.380839512849633</v>
      </c>
      <c r="K342" s="26">
        <f t="shared" si="24"/>
        <v>48.468725554276475</v>
      </c>
    </row>
    <row r="343" spans="1:11" x14ac:dyDescent="0.25">
      <c r="A343" s="16" t="s">
        <v>88</v>
      </c>
      <c r="B343" s="16" t="s">
        <v>814</v>
      </c>
      <c r="C343" s="16" t="s">
        <v>885</v>
      </c>
      <c r="D343" s="16" t="s">
        <v>559</v>
      </c>
      <c r="E343" s="3">
        <v>115</v>
      </c>
      <c r="F343" s="4">
        <v>63009.343220559407</v>
      </c>
      <c r="G343" s="4">
        <v>81912.14618672723</v>
      </c>
      <c r="H343" s="4">
        <v>100814.94915289506</v>
      </c>
      <c r="I343" s="26">
        <f t="shared" si="22"/>
        <v>30.292953471422791</v>
      </c>
      <c r="J343" s="26">
        <f t="shared" si="23"/>
        <v>39.380839512849633</v>
      </c>
      <c r="K343" s="26">
        <f t="shared" si="24"/>
        <v>48.468725554276475</v>
      </c>
    </row>
    <row r="344" spans="1:11" x14ac:dyDescent="0.25">
      <c r="A344" s="16" t="s">
        <v>41</v>
      </c>
      <c r="B344" s="16" t="s">
        <v>814</v>
      </c>
      <c r="C344" s="16" t="s">
        <v>885</v>
      </c>
      <c r="D344" s="16" t="s">
        <v>559</v>
      </c>
      <c r="E344" s="3">
        <v>115</v>
      </c>
      <c r="F344" s="4">
        <v>63009.343220559407</v>
      </c>
      <c r="G344" s="4">
        <v>81912.14618672723</v>
      </c>
      <c r="H344" s="4">
        <v>100814.94915289506</v>
      </c>
      <c r="I344" s="26">
        <f t="shared" si="22"/>
        <v>30.292953471422791</v>
      </c>
      <c r="J344" s="26">
        <f t="shared" si="23"/>
        <v>39.380839512849633</v>
      </c>
      <c r="K344" s="26">
        <f t="shared" si="24"/>
        <v>48.468725554276475</v>
      </c>
    </row>
    <row r="345" spans="1:11" x14ac:dyDescent="0.25">
      <c r="A345" s="16" t="s">
        <v>90</v>
      </c>
      <c r="B345" s="16" t="s">
        <v>558</v>
      </c>
      <c r="C345" s="16" t="s">
        <v>559</v>
      </c>
      <c r="D345" s="16" t="s">
        <v>559</v>
      </c>
      <c r="E345" s="3">
        <v>115</v>
      </c>
      <c r="F345" s="4">
        <v>63009.343220559407</v>
      </c>
      <c r="G345" s="4">
        <v>81912.14618672723</v>
      </c>
      <c r="H345" s="4">
        <v>100814.94915289506</v>
      </c>
      <c r="I345" s="26">
        <f>F345/2080</f>
        <v>30.292953471422791</v>
      </c>
      <c r="J345" s="26">
        <f>G345/2080</f>
        <v>39.380839512849633</v>
      </c>
      <c r="K345" s="26">
        <f>H345/2080</f>
        <v>48.468725554276475</v>
      </c>
    </row>
    <row r="346" spans="1:11" x14ac:dyDescent="0.25">
      <c r="A346" s="16" t="s">
        <v>157</v>
      </c>
      <c r="B346" s="16" t="s">
        <v>560</v>
      </c>
      <c r="C346" s="16" t="s">
        <v>561</v>
      </c>
      <c r="D346" s="16" t="s">
        <v>561</v>
      </c>
      <c r="E346" s="3">
        <v>115</v>
      </c>
      <c r="F346" s="4">
        <v>63009.343220559407</v>
      </c>
      <c r="G346" s="4">
        <v>81912.14618672723</v>
      </c>
      <c r="H346" s="4">
        <v>100814.94915289506</v>
      </c>
      <c r="I346" s="26">
        <f t="shared" si="22"/>
        <v>30.292953471422791</v>
      </c>
      <c r="J346" s="26">
        <f t="shared" si="23"/>
        <v>39.380839512849633</v>
      </c>
      <c r="K346" s="26">
        <f t="shared" si="24"/>
        <v>48.468725554276475</v>
      </c>
    </row>
    <row r="347" spans="1:11" x14ac:dyDescent="0.25">
      <c r="A347" s="16" t="s">
        <v>88</v>
      </c>
      <c r="B347" s="20" t="s">
        <v>562</v>
      </c>
      <c r="C347" s="16" t="s">
        <v>563</v>
      </c>
      <c r="D347" s="16" t="s">
        <v>564</v>
      </c>
      <c r="E347" s="3">
        <v>115</v>
      </c>
      <c r="F347" s="4">
        <v>63009.343220559407</v>
      </c>
      <c r="G347" s="4">
        <v>81912.14618672723</v>
      </c>
      <c r="H347" s="4">
        <v>100814.94915289506</v>
      </c>
      <c r="I347" s="26">
        <f t="shared" si="22"/>
        <v>30.292953471422791</v>
      </c>
      <c r="J347" s="26">
        <f t="shared" si="23"/>
        <v>39.380839512849633</v>
      </c>
      <c r="K347" s="26">
        <f t="shared" si="24"/>
        <v>48.468725554276475</v>
      </c>
    </row>
    <row r="348" spans="1:11" x14ac:dyDescent="0.25">
      <c r="A348" s="17" t="s">
        <v>17</v>
      </c>
      <c r="B348" s="16" t="s">
        <v>565</v>
      </c>
      <c r="C348" s="20" t="s">
        <v>566</v>
      </c>
      <c r="D348" s="16" t="s">
        <v>567</v>
      </c>
      <c r="E348" s="3">
        <v>115</v>
      </c>
      <c r="F348" s="4">
        <v>63009.343220559407</v>
      </c>
      <c r="G348" s="4">
        <v>81912.14618672723</v>
      </c>
      <c r="H348" s="4">
        <v>100814.94915289506</v>
      </c>
      <c r="I348" s="26">
        <f t="shared" si="22"/>
        <v>30.292953471422791</v>
      </c>
      <c r="J348" s="26">
        <f t="shared" si="23"/>
        <v>39.380839512849633</v>
      </c>
      <c r="K348" s="26">
        <f t="shared" si="24"/>
        <v>48.468725554276475</v>
      </c>
    </row>
    <row r="349" spans="1:11" x14ac:dyDescent="0.25">
      <c r="A349" s="17" t="s">
        <v>17</v>
      </c>
      <c r="B349" s="16" t="s">
        <v>568</v>
      </c>
      <c r="C349" s="20" t="s">
        <v>569</v>
      </c>
      <c r="D349" s="16" t="s">
        <v>570</v>
      </c>
      <c r="E349" s="3">
        <v>115</v>
      </c>
      <c r="F349" s="4">
        <v>63009.343220559407</v>
      </c>
      <c r="G349" s="4">
        <v>81912.14618672723</v>
      </c>
      <c r="H349" s="4">
        <v>100814.94915289506</v>
      </c>
      <c r="I349" s="26">
        <f t="shared" si="22"/>
        <v>30.292953471422791</v>
      </c>
      <c r="J349" s="26">
        <f t="shared" si="23"/>
        <v>39.380839512849633</v>
      </c>
      <c r="K349" s="26">
        <f t="shared" si="24"/>
        <v>48.468725554276475</v>
      </c>
    </row>
    <row r="350" spans="1:11" x14ac:dyDescent="0.25">
      <c r="A350" s="16" t="s">
        <v>88</v>
      </c>
      <c r="B350" s="16" t="s">
        <v>571</v>
      </c>
      <c r="C350" s="16" t="s">
        <v>572</v>
      </c>
      <c r="D350" s="16" t="s">
        <v>572</v>
      </c>
      <c r="E350" s="3">
        <v>115</v>
      </c>
      <c r="F350" s="4">
        <v>63009.343220559407</v>
      </c>
      <c r="G350" s="4">
        <v>81912.14618672723</v>
      </c>
      <c r="H350" s="4">
        <v>100814.94915289506</v>
      </c>
      <c r="I350" s="26">
        <f t="shared" si="22"/>
        <v>30.292953471422791</v>
      </c>
      <c r="J350" s="26">
        <f t="shared" si="23"/>
        <v>39.380839512849633</v>
      </c>
      <c r="K350" s="26">
        <f t="shared" si="24"/>
        <v>48.468725554276475</v>
      </c>
    </row>
    <row r="351" spans="1:11" x14ac:dyDescent="0.25">
      <c r="A351" s="16" t="s">
        <v>88</v>
      </c>
      <c r="B351" s="16" t="s">
        <v>573</v>
      </c>
      <c r="C351" s="20" t="s">
        <v>574</v>
      </c>
      <c r="D351" s="20" t="s">
        <v>574</v>
      </c>
      <c r="E351" s="3">
        <v>115</v>
      </c>
      <c r="F351" s="4">
        <v>63009.343220559407</v>
      </c>
      <c r="G351" s="4">
        <v>81912.14618672723</v>
      </c>
      <c r="H351" s="4">
        <v>100814.94915289506</v>
      </c>
      <c r="I351" s="26">
        <f t="shared" si="22"/>
        <v>30.292953471422791</v>
      </c>
      <c r="J351" s="26">
        <f t="shared" si="23"/>
        <v>39.380839512849633</v>
      </c>
      <c r="K351" s="26">
        <f t="shared" si="24"/>
        <v>48.468725554276475</v>
      </c>
    </row>
    <row r="352" spans="1:11" x14ac:dyDescent="0.25">
      <c r="A352" s="16" t="s">
        <v>88</v>
      </c>
      <c r="B352" s="17" t="s">
        <v>828</v>
      </c>
      <c r="C352" s="17" t="s">
        <v>186</v>
      </c>
      <c r="D352" s="17" t="s">
        <v>186</v>
      </c>
      <c r="E352" s="3">
        <v>115</v>
      </c>
      <c r="F352" s="4">
        <v>63009.343220559407</v>
      </c>
      <c r="G352" s="4">
        <v>81912.14618672723</v>
      </c>
      <c r="H352" s="4">
        <v>100814.94915289506</v>
      </c>
      <c r="I352" s="26">
        <f t="shared" si="22"/>
        <v>30.292953471422791</v>
      </c>
      <c r="J352" s="26">
        <f t="shared" si="23"/>
        <v>39.380839512849633</v>
      </c>
      <c r="K352" s="26">
        <f t="shared" si="24"/>
        <v>48.468725554276475</v>
      </c>
    </row>
    <row r="353" spans="1:11" x14ac:dyDescent="0.25">
      <c r="A353" s="16" t="s">
        <v>88</v>
      </c>
      <c r="B353" s="16" t="s">
        <v>490</v>
      </c>
      <c r="C353" s="16" t="s">
        <v>491</v>
      </c>
      <c r="D353" s="16" t="s">
        <v>491</v>
      </c>
      <c r="E353" s="3">
        <v>115</v>
      </c>
      <c r="F353" s="4">
        <v>63009.343220559407</v>
      </c>
      <c r="G353" s="4">
        <v>81912.14618672723</v>
      </c>
      <c r="H353" s="4">
        <v>100814.94915289506</v>
      </c>
      <c r="I353" s="26">
        <f t="shared" si="22"/>
        <v>30.292953471422791</v>
      </c>
      <c r="J353" s="26">
        <f t="shared" si="23"/>
        <v>39.380839512849633</v>
      </c>
      <c r="K353" s="26">
        <f t="shared" si="24"/>
        <v>48.468725554276475</v>
      </c>
    </row>
    <row r="354" spans="1:11" x14ac:dyDescent="0.25">
      <c r="A354" s="16" t="s">
        <v>41</v>
      </c>
      <c r="B354" s="16" t="s">
        <v>854</v>
      </c>
      <c r="C354" s="16" t="s">
        <v>855</v>
      </c>
      <c r="D354" s="16" t="s">
        <v>855</v>
      </c>
      <c r="E354" s="3">
        <v>115</v>
      </c>
      <c r="F354" s="4">
        <v>63009.343220559407</v>
      </c>
      <c r="G354" s="4">
        <v>81912.14618672723</v>
      </c>
      <c r="H354" s="4">
        <v>100814.94915289506</v>
      </c>
      <c r="I354" s="26">
        <f t="shared" si="22"/>
        <v>30.292953471422791</v>
      </c>
      <c r="J354" s="26">
        <f t="shared" si="23"/>
        <v>39.380839512849633</v>
      </c>
      <c r="K354" s="26">
        <f t="shared" si="24"/>
        <v>48.468725554276475</v>
      </c>
    </row>
    <row r="355" spans="1:11" x14ac:dyDescent="0.25">
      <c r="A355" s="17" t="s">
        <v>17</v>
      </c>
      <c r="B355" s="16" t="s">
        <v>575</v>
      </c>
      <c r="C355" s="16" t="s">
        <v>576</v>
      </c>
      <c r="D355" s="16" t="s">
        <v>576</v>
      </c>
      <c r="E355" s="3">
        <v>115</v>
      </c>
      <c r="F355" s="4">
        <v>63009.343220559407</v>
      </c>
      <c r="G355" s="4">
        <v>81912.14618672723</v>
      </c>
      <c r="H355" s="4">
        <v>100814.94915289506</v>
      </c>
      <c r="I355" s="26">
        <f t="shared" si="22"/>
        <v>30.292953471422791</v>
      </c>
      <c r="J355" s="26">
        <f t="shared" si="23"/>
        <v>39.380839512849633</v>
      </c>
      <c r="K355" s="26">
        <f t="shared" si="24"/>
        <v>48.468725554276475</v>
      </c>
    </row>
    <row r="356" spans="1:11" x14ac:dyDescent="0.25">
      <c r="A356" s="16" t="s">
        <v>88</v>
      </c>
      <c r="B356" s="16" t="s">
        <v>577</v>
      </c>
      <c r="C356" s="16" t="s">
        <v>578</v>
      </c>
      <c r="D356" s="16" t="s">
        <v>579</v>
      </c>
      <c r="E356" s="3">
        <v>115</v>
      </c>
      <c r="F356" s="4">
        <v>63009.343220559407</v>
      </c>
      <c r="G356" s="4">
        <v>81912.14618672723</v>
      </c>
      <c r="H356" s="4">
        <v>100814.94915289506</v>
      </c>
      <c r="I356" s="26">
        <f t="shared" si="22"/>
        <v>30.292953471422791</v>
      </c>
      <c r="J356" s="26">
        <f t="shared" si="23"/>
        <v>39.380839512849633</v>
      </c>
      <c r="K356" s="26">
        <f t="shared" si="24"/>
        <v>48.468725554276475</v>
      </c>
    </row>
    <row r="357" spans="1:11" x14ac:dyDescent="0.25">
      <c r="A357" s="16" t="s">
        <v>247</v>
      </c>
      <c r="B357" s="16" t="s">
        <v>794</v>
      </c>
      <c r="C357" s="16" t="s">
        <v>786</v>
      </c>
      <c r="D357" s="16" t="s">
        <v>786</v>
      </c>
      <c r="E357" s="3">
        <v>115</v>
      </c>
      <c r="F357" s="4">
        <v>63009.343220559407</v>
      </c>
      <c r="G357" s="4">
        <v>81912.14618672723</v>
      </c>
      <c r="H357" s="4">
        <v>100814.94915289506</v>
      </c>
      <c r="I357" s="26">
        <f t="shared" si="22"/>
        <v>30.292953471422791</v>
      </c>
      <c r="J357" s="26">
        <f t="shared" si="23"/>
        <v>39.380839512849633</v>
      </c>
      <c r="K357" s="26">
        <f t="shared" si="24"/>
        <v>48.468725554276475</v>
      </c>
    </row>
    <row r="358" spans="1:11" x14ac:dyDescent="0.25">
      <c r="A358" s="16" t="s">
        <v>88</v>
      </c>
      <c r="B358" s="16" t="s">
        <v>580</v>
      </c>
      <c r="C358" s="16" t="s">
        <v>581</v>
      </c>
      <c r="D358" s="16" t="s">
        <v>581</v>
      </c>
      <c r="E358" s="3">
        <v>115</v>
      </c>
      <c r="F358" s="4">
        <v>63009.343220559407</v>
      </c>
      <c r="G358" s="4">
        <v>81912.14618672723</v>
      </c>
      <c r="H358" s="4">
        <v>100814.94915289506</v>
      </c>
      <c r="I358" s="26">
        <f t="shared" si="22"/>
        <v>30.292953471422791</v>
      </c>
      <c r="J358" s="26">
        <f t="shared" si="23"/>
        <v>39.380839512849633</v>
      </c>
      <c r="K358" s="26">
        <f t="shared" si="24"/>
        <v>48.468725554276475</v>
      </c>
    </row>
    <row r="359" spans="1:11" x14ac:dyDescent="0.25">
      <c r="A359" s="18" t="s">
        <v>225</v>
      </c>
      <c r="B359" s="18" t="s">
        <v>582</v>
      </c>
      <c r="C359" s="18" t="s">
        <v>583</v>
      </c>
      <c r="D359" s="18" t="s">
        <v>583</v>
      </c>
      <c r="E359" s="11">
        <v>116</v>
      </c>
      <c r="F359" s="7">
        <v>66159.810381587391</v>
      </c>
      <c r="G359" s="7">
        <v>86007.753496063597</v>
      </c>
      <c r="H359" s="7">
        <v>105855.69661053982</v>
      </c>
      <c r="I359" s="26">
        <f t="shared" ref="I359:I422" si="25">F359/2080</f>
        <v>31.807601144993939</v>
      </c>
      <c r="J359" s="26">
        <f t="shared" ref="J359:J422" si="26">G359/2080</f>
        <v>41.349881488492116</v>
      </c>
      <c r="K359" s="26">
        <f t="shared" ref="K359:K422" si="27">H359/2080</f>
        <v>50.892161831990293</v>
      </c>
    </row>
    <row r="360" spans="1:11" x14ac:dyDescent="0.25">
      <c r="A360" s="18" t="s">
        <v>88</v>
      </c>
      <c r="B360" s="18" t="s">
        <v>584</v>
      </c>
      <c r="C360" s="18" t="s">
        <v>585</v>
      </c>
      <c r="D360" s="18" t="s">
        <v>585</v>
      </c>
      <c r="E360" s="6">
        <v>116</v>
      </c>
      <c r="F360" s="7">
        <v>66159.810381587391</v>
      </c>
      <c r="G360" s="7">
        <v>86007.753496063597</v>
      </c>
      <c r="H360" s="7">
        <v>105855.69661053982</v>
      </c>
      <c r="I360" s="26">
        <f t="shared" si="25"/>
        <v>31.807601144993939</v>
      </c>
      <c r="J360" s="26">
        <f t="shared" si="26"/>
        <v>41.349881488492116</v>
      </c>
      <c r="K360" s="26">
        <f t="shared" si="27"/>
        <v>50.892161831990293</v>
      </c>
    </row>
    <row r="361" spans="1:11" x14ac:dyDescent="0.25">
      <c r="A361" s="18" t="s">
        <v>225</v>
      </c>
      <c r="B361" s="18" t="s">
        <v>586</v>
      </c>
      <c r="C361" s="18" t="s">
        <v>587</v>
      </c>
      <c r="D361" s="18" t="s">
        <v>587</v>
      </c>
      <c r="E361" s="6">
        <v>116</v>
      </c>
      <c r="F361" s="7">
        <v>66159.810381587391</v>
      </c>
      <c r="G361" s="7">
        <v>86007.753496063597</v>
      </c>
      <c r="H361" s="7">
        <v>105855.69661053982</v>
      </c>
      <c r="I361" s="26">
        <f t="shared" si="25"/>
        <v>31.807601144993939</v>
      </c>
      <c r="J361" s="26">
        <f t="shared" si="26"/>
        <v>41.349881488492116</v>
      </c>
      <c r="K361" s="26">
        <f t="shared" si="27"/>
        <v>50.892161831990293</v>
      </c>
    </row>
    <row r="362" spans="1:11" x14ac:dyDescent="0.25">
      <c r="A362" s="18" t="s">
        <v>8</v>
      </c>
      <c r="B362" s="18" t="s">
        <v>588</v>
      </c>
      <c r="C362" s="18" t="s">
        <v>589</v>
      </c>
      <c r="D362" s="18" t="s">
        <v>589</v>
      </c>
      <c r="E362" s="6">
        <v>116</v>
      </c>
      <c r="F362" s="7">
        <v>66159.810381587391</v>
      </c>
      <c r="G362" s="7">
        <v>86007.753496063597</v>
      </c>
      <c r="H362" s="7">
        <v>105855.69661053982</v>
      </c>
      <c r="I362" s="26">
        <f t="shared" si="25"/>
        <v>31.807601144993939</v>
      </c>
      <c r="J362" s="26">
        <f t="shared" si="26"/>
        <v>41.349881488492116</v>
      </c>
      <c r="K362" s="26">
        <f t="shared" si="27"/>
        <v>50.892161831990293</v>
      </c>
    </row>
    <row r="363" spans="1:11" x14ac:dyDescent="0.25">
      <c r="A363" s="18" t="s">
        <v>340</v>
      </c>
      <c r="B363" s="18" t="s">
        <v>797</v>
      </c>
      <c r="C363" s="18" t="s">
        <v>791</v>
      </c>
      <c r="D363" s="18" t="s">
        <v>791</v>
      </c>
      <c r="E363" s="6">
        <v>116</v>
      </c>
      <c r="F363" s="7">
        <v>66159.810381587391</v>
      </c>
      <c r="G363" s="7">
        <v>86007.753496063597</v>
      </c>
      <c r="H363" s="7">
        <v>105855.69661053982</v>
      </c>
      <c r="I363" s="26">
        <f t="shared" si="25"/>
        <v>31.807601144993939</v>
      </c>
      <c r="J363" s="26">
        <f t="shared" si="26"/>
        <v>41.349881488492116</v>
      </c>
      <c r="K363" s="26">
        <f t="shared" si="27"/>
        <v>50.892161831990293</v>
      </c>
    </row>
    <row r="364" spans="1:11" x14ac:dyDescent="0.25">
      <c r="A364" s="18" t="s">
        <v>157</v>
      </c>
      <c r="B364" s="21" t="s">
        <v>590</v>
      </c>
      <c r="C364" s="21" t="s">
        <v>591</v>
      </c>
      <c r="D364" s="21" t="s">
        <v>591</v>
      </c>
      <c r="E364" s="6">
        <v>116</v>
      </c>
      <c r="F364" s="7">
        <v>66159.810381587391</v>
      </c>
      <c r="G364" s="7">
        <v>86007.753496063597</v>
      </c>
      <c r="H364" s="7">
        <v>105855.69661053982</v>
      </c>
      <c r="I364" s="26">
        <f t="shared" si="25"/>
        <v>31.807601144993939</v>
      </c>
      <c r="J364" s="26">
        <f t="shared" si="26"/>
        <v>41.349881488492116</v>
      </c>
      <c r="K364" s="26">
        <f t="shared" si="27"/>
        <v>50.892161831990293</v>
      </c>
    </row>
    <row r="365" spans="1:11" x14ac:dyDescent="0.25">
      <c r="A365" s="18" t="s">
        <v>150</v>
      </c>
      <c r="B365" s="18" t="s">
        <v>596</v>
      </c>
      <c r="C365" s="18" t="s">
        <v>815</v>
      </c>
      <c r="D365" s="18" t="s">
        <v>815</v>
      </c>
      <c r="E365" s="6">
        <v>116</v>
      </c>
      <c r="F365" s="7">
        <v>66159.810381587391</v>
      </c>
      <c r="G365" s="7">
        <v>86007.753496063597</v>
      </c>
      <c r="H365" s="7">
        <v>105855.69661053982</v>
      </c>
      <c r="I365" s="26">
        <f t="shared" si="25"/>
        <v>31.807601144993939</v>
      </c>
      <c r="J365" s="26">
        <f t="shared" si="26"/>
        <v>41.349881488492116</v>
      </c>
      <c r="K365" s="26">
        <f t="shared" si="27"/>
        <v>50.892161831990293</v>
      </c>
    </row>
    <row r="366" spans="1:11" x14ac:dyDescent="0.25">
      <c r="A366" s="18" t="s">
        <v>213</v>
      </c>
      <c r="B366" s="18" t="s">
        <v>599</v>
      </c>
      <c r="C366" s="18" t="s">
        <v>600</v>
      </c>
      <c r="D366" s="18" t="s">
        <v>600</v>
      </c>
      <c r="E366" s="6">
        <v>116</v>
      </c>
      <c r="F366" s="7">
        <v>66159.810381587391</v>
      </c>
      <c r="G366" s="7">
        <v>86007.753496063597</v>
      </c>
      <c r="H366" s="7">
        <v>105855.69661053982</v>
      </c>
      <c r="I366" s="26">
        <f t="shared" si="25"/>
        <v>31.807601144993939</v>
      </c>
      <c r="J366" s="26">
        <f t="shared" si="26"/>
        <v>41.349881488492116</v>
      </c>
      <c r="K366" s="26">
        <f t="shared" si="27"/>
        <v>50.892161831990293</v>
      </c>
    </row>
    <row r="367" spans="1:11" x14ac:dyDescent="0.25">
      <c r="A367" s="18" t="s">
        <v>37</v>
      </c>
      <c r="B367" s="18" t="s">
        <v>601</v>
      </c>
      <c r="C367" s="18" t="s">
        <v>602</v>
      </c>
      <c r="D367" s="18" t="s">
        <v>603</v>
      </c>
      <c r="E367" s="6">
        <v>116</v>
      </c>
      <c r="F367" s="7">
        <v>66159.810381587391</v>
      </c>
      <c r="G367" s="7">
        <v>86007.753496063597</v>
      </c>
      <c r="H367" s="7">
        <v>105855.69661053982</v>
      </c>
      <c r="I367" s="26">
        <f t="shared" si="25"/>
        <v>31.807601144993939</v>
      </c>
      <c r="J367" s="26">
        <f t="shared" si="26"/>
        <v>41.349881488492116</v>
      </c>
      <c r="K367" s="26">
        <f t="shared" si="27"/>
        <v>50.892161831990293</v>
      </c>
    </row>
    <row r="368" spans="1:11" x14ac:dyDescent="0.25">
      <c r="A368" s="18" t="s">
        <v>88</v>
      </c>
      <c r="B368" s="18" t="s">
        <v>601</v>
      </c>
      <c r="C368" s="18" t="s">
        <v>602</v>
      </c>
      <c r="D368" s="18" t="s">
        <v>604</v>
      </c>
      <c r="E368" s="6">
        <v>116</v>
      </c>
      <c r="F368" s="7">
        <v>66159.810381587391</v>
      </c>
      <c r="G368" s="7">
        <v>86007.753496063597</v>
      </c>
      <c r="H368" s="7">
        <v>105855.69661053982</v>
      </c>
      <c r="I368" s="26">
        <f t="shared" si="25"/>
        <v>31.807601144993939</v>
      </c>
      <c r="J368" s="26">
        <f t="shared" si="26"/>
        <v>41.349881488492116</v>
      </c>
      <c r="K368" s="26">
        <f t="shared" si="27"/>
        <v>50.892161831990293</v>
      </c>
    </row>
    <row r="369" spans="1:11" x14ac:dyDescent="0.25">
      <c r="A369" s="18" t="s">
        <v>41</v>
      </c>
      <c r="B369" s="18" t="s">
        <v>870</v>
      </c>
      <c r="C369" s="18" t="s">
        <v>871</v>
      </c>
      <c r="D369" s="18" t="s">
        <v>872</v>
      </c>
      <c r="E369" s="6">
        <v>116</v>
      </c>
      <c r="F369" s="7">
        <v>66159.810381587391</v>
      </c>
      <c r="G369" s="7">
        <v>86007.753496063597</v>
      </c>
      <c r="H369" s="7">
        <v>105855.69661053982</v>
      </c>
      <c r="I369" s="26">
        <f t="shared" si="25"/>
        <v>31.807601144993939</v>
      </c>
      <c r="J369" s="26">
        <f t="shared" si="26"/>
        <v>41.349881488492116</v>
      </c>
      <c r="K369" s="26">
        <f t="shared" si="27"/>
        <v>50.892161831990293</v>
      </c>
    </row>
    <row r="370" spans="1:11" x14ac:dyDescent="0.25">
      <c r="A370" s="18" t="s">
        <v>41</v>
      </c>
      <c r="B370" s="18" t="s">
        <v>601</v>
      </c>
      <c r="C370" s="18" t="s">
        <v>602</v>
      </c>
      <c r="D370" s="18" t="s">
        <v>602</v>
      </c>
      <c r="E370" s="6">
        <v>116</v>
      </c>
      <c r="F370" s="7">
        <v>66159.810381587391</v>
      </c>
      <c r="G370" s="7">
        <v>86007.753496063597</v>
      </c>
      <c r="H370" s="7">
        <v>105855.69661053982</v>
      </c>
      <c r="I370" s="26">
        <f t="shared" si="25"/>
        <v>31.807601144993939</v>
      </c>
      <c r="J370" s="26">
        <f t="shared" si="26"/>
        <v>41.349881488492116</v>
      </c>
      <c r="K370" s="26">
        <f t="shared" si="27"/>
        <v>50.892161831990293</v>
      </c>
    </row>
    <row r="371" spans="1:11" x14ac:dyDescent="0.25">
      <c r="A371" s="18" t="s">
        <v>41</v>
      </c>
      <c r="B371" s="18" t="s">
        <v>605</v>
      </c>
      <c r="C371" s="18" t="s">
        <v>606</v>
      </c>
      <c r="D371" s="18" t="s">
        <v>606</v>
      </c>
      <c r="E371" s="6">
        <v>116</v>
      </c>
      <c r="F371" s="7">
        <v>66159.810381587391</v>
      </c>
      <c r="G371" s="7">
        <v>86007.753496063597</v>
      </c>
      <c r="H371" s="7">
        <v>105855.69661053982</v>
      </c>
      <c r="I371" s="26">
        <f t="shared" si="25"/>
        <v>31.807601144993939</v>
      </c>
      <c r="J371" s="26">
        <f t="shared" si="26"/>
        <v>41.349881488492116</v>
      </c>
      <c r="K371" s="26">
        <f t="shared" si="27"/>
        <v>50.892161831990293</v>
      </c>
    </row>
    <row r="372" spans="1:11" x14ac:dyDescent="0.25">
      <c r="A372" s="18" t="s">
        <v>243</v>
      </c>
      <c r="B372" s="18" t="s">
        <v>607</v>
      </c>
      <c r="C372" s="18" t="s">
        <v>608</v>
      </c>
      <c r="D372" s="18" t="s">
        <v>608</v>
      </c>
      <c r="E372" s="6">
        <v>116</v>
      </c>
      <c r="F372" s="7">
        <v>66159.810381587391</v>
      </c>
      <c r="G372" s="7">
        <v>86007.753496063597</v>
      </c>
      <c r="H372" s="7">
        <v>105855.69661053982</v>
      </c>
      <c r="I372" s="26">
        <f t="shared" si="25"/>
        <v>31.807601144993939</v>
      </c>
      <c r="J372" s="26">
        <f t="shared" si="26"/>
        <v>41.349881488492116</v>
      </c>
      <c r="K372" s="26">
        <f t="shared" si="27"/>
        <v>50.892161831990293</v>
      </c>
    </row>
    <row r="373" spans="1:11" x14ac:dyDescent="0.25">
      <c r="A373" s="18" t="s">
        <v>88</v>
      </c>
      <c r="B373" s="18" t="s">
        <v>609</v>
      </c>
      <c r="C373" s="18" t="s">
        <v>610</v>
      </c>
      <c r="D373" s="18" t="s">
        <v>610</v>
      </c>
      <c r="E373" s="6">
        <v>116</v>
      </c>
      <c r="F373" s="7">
        <v>66159.810381587391</v>
      </c>
      <c r="G373" s="7">
        <v>86007.753496063597</v>
      </c>
      <c r="H373" s="7">
        <v>105855.69661053982</v>
      </c>
      <c r="I373" s="26">
        <f t="shared" si="25"/>
        <v>31.807601144993939</v>
      </c>
      <c r="J373" s="26">
        <f t="shared" si="26"/>
        <v>41.349881488492116</v>
      </c>
      <c r="K373" s="26">
        <f t="shared" si="27"/>
        <v>50.892161831990293</v>
      </c>
    </row>
    <row r="374" spans="1:11" x14ac:dyDescent="0.25">
      <c r="A374" s="18" t="s">
        <v>61</v>
      </c>
      <c r="B374" s="18" t="s">
        <v>611</v>
      </c>
      <c r="C374" s="18" t="s">
        <v>612</v>
      </c>
      <c r="D374" s="18" t="s">
        <v>612</v>
      </c>
      <c r="E374" s="6">
        <v>116</v>
      </c>
      <c r="F374" s="7">
        <v>66159.810381587391</v>
      </c>
      <c r="G374" s="7">
        <v>86007.753496063597</v>
      </c>
      <c r="H374" s="7">
        <v>105855.69661053982</v>
      </c>
      <c r="I374" s="26">
        <f t="shared" si="25"/>
        <v>31.807601144993939</v>
      </c>
      <c r="J374" s="26">
        <f t="shared" si="26"/>
        <v>41.349881488492116</v>
      </c>
      <c r="K374" s="26">
        <f t="shared" si="27"/>
        <v>50.892161831990293</v>
      </c>
    </row>
    <row r="375" spans="1:11" x14ac:dyDescent="0.25">
      <c r="A375" s="18" t="s">
        <v>88</v>
      </c>
      <c r="B375" s="18" t="s">
        <v>613</v>
      </c>
      <c r="C375" s="18" t="s">
        <v>614</v>
      </c>
      <c r="D375" s="18" t="s">
        <v>614</v>
      </c>
      <c r="E375" s="6">
        <v>116</v>
      </c>
      <c r="F375" s="7">
        <v>66159.810381587391</v>
      </c>
      <c r="G375" s="7">
        <v>86007.753496063597</v>
      </c>
      <c r="H375" s="7">
        <v>105855.69661053982</v>
      </c>
      <c r="I375" s="26">
        <f t="shared" si="25"/>
        <v>31.807601144993939</v>
      </c>
      <c r="J375" s="26">
        <f t="shared" si="26"/>
        <v>41.349881488492116</v>
      </c>
      <c r="K375" s="26">
        <f t="shared" si="27"/>
        <v>50.892161831990293</v>
      </c>
    </row>
    <row r="376" spans="1:11" x14ac:dyDescent="0.25">
      <c r="A376" s="18" t="s">
        <v>88</v>
      </c>
      <c r="B376" s="18" t="s">
        <v>615</v>
      </c>
      <c r="C376" s="21" t="s">
        <v>616</v>
      </c>
      <c r="D376" s="18" t="s">
        <v>617</v>
      </c>
      <c r="E376" s="6">
        <v>116</v>
      </c>
      <c r="F376" s="7">
        <v>66159.810381587391</v>
      </c>
      <c r="G376" s="7">
        <v>86007.753496063597</v>
      </c>
      <c r="H376" s="7">
        <v>105855.69661053982</v>
      </c>
      <c r="I376" s="26">
        <f t="shared" si="25"/>
        <v>31.807601144993939</v>
      </c>
      <c r="J376" s="26">
        <f t="shared" si="26"/>
        <v>41.349881488492116</v>
      </c>
      <c r="K376" s="26">
        <f t="shared" si="27"/>
        <v>50.892161831990293</v>
      </c>
    </row>
    <row r="377" spans="1:11" x14ac:dyDescent="0.25">
      <c r="A377" s="18" t="s">
        <v>88</v>
      </c>
      <c r="B377" s="18" t="s">
        <v>816</v>
      </c>
      <c r="C377" s="21" t="s">
        <v>817</v>
      </c>
      <c r="D377" s="18" t="s">
        <v>817</v>
      </c>
      <c r="E377" s="6">
        <v>116</v>
      </c>
      <c r="F377" s="7">
        <v>66159.810381587391</v>
      </c>
      <c r="G377" s="7">
        <v>86007.753496063597</v>
      </c>
      <c r="H377" s="7">
        <v>105855.69661053982</v>
      </c>
      <c r="I377" s="26">
        <f t="shared" si="25"/>
        <v>31.807601144993939</v>
      </c>
      <c r="J377" s="26">
        <f t="shared" si="26"/>
        <v>41.349881488492116</v>
      </c>
      <c r="K377" s="26">
        <f t="shared" si="27"/>
        <v>50.892161831990293</v>
      </c>
    </row>
    <row r="378" spans="1:11" x14ac:dyDescent="0.25">
      <c r="A378" s="18" t="s">
        <v>313</v>
      </c>
      <c r="B378" s="18" t="s">
        <v>618</v>
      </c>
      <c r="C378" s="18" t="s">
        <v>619</v>
      </c>
      <c r="D378" s="18" t="s">
        <v>619</v>
      </c>
      <c r="E378" s="6">
        <v>116</v>
      </c>
      <c r="F378" s="7">
        <v>66159.810381587391</v>
      </c>
      <c r="G378" s="7">
        <v>86007.753496063597</v>
      </c>
      <c r="H378" s="7">
        <v>105855.69661053982</v>
      </c>
      <c r="I378" s="26">
        <f t="shared" si="25"/>
        <v>31.807601144993939</v>
      </c>
      <c r="J378" s="26">
        <f t="shared" si="26"/>
        <v>41.349881488492116</v>
      </c>
      <c r="K378" s="26">
        <f t="shared" si="27"/>
        <v>50.892161831990293</v>
      </c>
    </row>
    <row r="379" spans="1:11" x14ac:dyDescent="0.25">
      <c r="A379" s="18" t="s">
        <v>16</v>
      </c>
      <c r="B379" s="18" t="s">
        <v>620</v>
      </c>
      <c r="C379" s="18" t="s">
        <v>818</v>
      </c>
      <c r="D379" s="18" t="s">
        <v>818</v>
      </c>
      <c r="E379" s="6">
        <v>116</v>
      </c>
      <c r="F379" s="7">
        <v>66159.810381587391</v>
      </c>
      <c r="G379" s="7">
        <v>86007.753496063597</v>
      </c>
      <c r="H379" s="7">
        <v>105855.69661053982</v>
      </c>
      <c r="I379" s="26">
        <f t="shared" si="25"/>
        <v>31.807601144993939</v>
      </c>
      <c r="J379" s="26">
        <f t="shared" si="26"/>
        <v>41.349881488492116</v>
      </c>
      <c r="K379" s="26">
        <f t="shared" si="27"/>
        <v>50.892161831990293</v>
      </c>
    </row>
    <row r="380" spans="1:11" x14ac:dyDescent="0.25">
      <c r="A380" s="16" t="s">
        <v>16</v>
      </c>
      <c r="B380" s="16" t="s">
        <v>621</v>
      </c>
      <c r="C380" s="16" t="s">
        <v>622</v>
      </c>
      <c r="D380" s="16" t="s">
        <v>622</v>
      </c>
      <c r="E380" s="3">
        <v>117</v>
      </c>
      <c r="F380" s="4">
        <v>69467.800900666756</v>
      </c>
      <c r="G380" s="4">
        <v>90308.141170866773</v>
      </c>
      <c r="H380" s="4">
        <v>111148.48144106682</v>
      </c>
      <c r="I380" s="26">
        <f t="shared" si="25"/>
        <v>33.397981202243635</v>
      </c>
      <c r="J380" s="26">
        <f t="shared" si="26"/>
        <v>43.417375562916718</v>
      </c>
      <c r="K380" s="26">
        <f t="shared" si="27"/>
        <v>53.436769923589814</v>
      </c>
    </row>
    <row r="381" spans="1:11" x14ac:dyDescent="0.25">
      <c r="A381" s="16" t="s">
        <v>16</v>
      </c>
      <c r="B381" s="16" t="s">
        <v>623</v>
      </c>
      <c r="C381" s="16" t="s">
        <v>624</v>
      </c>
      <c r="D381" s="16" t="s">
        <v>624</v>
      </c>
      <c r="E381" s="3">
        <v>117</v>
      </c>
      <c r="F381" s="4">
        <v>69467.800900666756</v>
      </c>
      <c r="G381" s="4">
        <v>90308.141170866773</v>
      </c>
      <c r="H381" s="4">
        <v>111148.48144106682</v>
      </c>
      <c r="I381" s="26">
        <f t="shared" si="25"/>
        <v>33.397981202243635</v>
      </c>
      <c r="J381" s="26">
        <f t="shared" si="26"/>
        <v>43.417375562916718</v>
      </c>
      <c r="K381" s="26">
        <f t="shared" si="27"/>
        <v>53.436769923589814</v>
      </c>
    </row>
    <row r="382" spans="1:11" x14ac:dyDescent="0.25">
      <c r="A382" s="16" t="s">
        <v>88</v>
      </c>
      <c r="B382" s="20" t="s">
        <v>625</v>
      </c>
      <c r="C382" s="16" t="s">
        <v>626</v>
      </c>
      <c r="D382" s="16" t="s">
        <v>626</v>
      </c>
      <c r="E382" s="3">
        <v>117</v>
      </c>
      <c r="F382" s="4">
        <v>69467.800900666756</v>
      </c>
      <c r="G382" s="4">
        <v>90308.141170866773</v>
      </c>
      <c r="H382" s="4">
        <v>111148.48144106682</v>
      </c>
      <c r="I382" s="26">
        <f t="shared" si="25"/>
        <v>33.397981202243635</v>
      </c>
      <c r="J382" s="26">
        <f t="shared" si="26"/>
        <v>43.417375562916718</v>
      </c>
      <c r="K382" s="26">
        <f t="shared" si="27"/>
        <v>53.436769923589814</v>
      </c>
    </row>
    <row r="383" spans="1:11" x14ac:dyDescent="0.25">
      <c r="A383" s="16" t="s">
        <v>274</v>
      </c>
      <c r="B383" s="16" t="s">
        <v>777</v>
      </c>
      <c r="C383" s="16" t="s">
        <v>778</v>
      </c>
      <c r="D383" s="16" t="s">
        <v>778</v>
      </c>
      <c r="E383" s="3">
        <v>117</v>
      </c>
      <c r="F383" s="4">
        <v>69467.800900666756</v>
      </c>
      <c r="G383" s="4">
        <v>90308.141170866773</v>
      </c>
      <c r="H383" s="4">
        <v>111148.48144106682</v>
      </c>
      <c r="I383" s="26">
        <f t="shared" si="25"/>
        <v>33.397981202243635</v>
      </c>
      <c r="J383" s="26">
        <f t="shared" si="26"/>
        <v>43.417375562916718</v>
      </c>
      <c r="K383" s="26">
        <f t="shared" si="27"/>
        <v>53.436769923589814</v>
      </c>
    </row>
    <row r="384" spans="1:11" x14ac:dyDescent="0.25">
      <c r="A384" s="16" t="s">
        <v>180</v>
      </c>
      <c r="B384" s="16" t="s">
        <v>537</v>
      </c>
      <c r="C384" s="16" t="s">
        <v>538</v>
      </c>
      <c r="D384" s="16" t="s">
        <v>538</v>
      </c>
      <c r="E384" s="3">
        <v>117</v>
      </c>
      <c r="F384" s="4">
        <v>69467.800900666756</v>
      </c>
      <c r="G384" s="4">
        <v>90308.141170866773</v>
      </c>
      <c r="H384" s="4">
        <v>111148.48144106682</v>
      </c>
      <c r="I384" s="26">
        <f t="shared" si="25"/>
        <v>33.397981202243635</v>
      </c>
      <c r="J384" s="26">
        <f t="shared" si="26"/>
        <v>43.417375562916718</v>
      </c>
      <c r="K384" s="26">
        <f t="shared" si="27"/>
        <v>53.436769923589814</v>
      </c>
    </row>
    <row r="385" spans="1:11" x14ac:dyDescent="0.25">
      <c r="A385" s="16" t="s">
        <v>180</v>
      </c>
      <c r="B385" s="16" t="s">
        <v>783</v>
      </c>
      <c r="C385" s="16" t="s">
        <v>629</v>
      </c>
      <c r="D385" s="16" t="s">
        <v>629</v>
      </c>
      <c r="E385" s="3">
        <v>117</v>
      </c>
      <c r="F385" s="4">
        <v>69467.800900666756</v>
      </c>
      <c r="G385" s="4">
        <v>90308.141170866773</v>
      </c>
      <c r="H385" s="4">
        <v>111148.48144106682</v>
      </c>
      <c r="I385" s="26">
        <f t="shared" si="25"/>
        <v>33.397981202243635</v>
      </c>
      <c r="J385" s="26">
        <f t="shared" si="26"/>
        <v>43.417375562916718</v>
      </c>
      <c r="K385" s="26">
        <f t="shared" si="27"/>
        <v>53.436769923589814</v>
      </c>
    </row>
    <row r="386" spans="1:11" x14ac:dyDescent="0.25">
      <c r="A386" s="16" t="s">
        <v>88</v>
      </c>
      <c r="B386" s="16" t="s">
        <v>630</v>
      </c>
      <c r="C386" s="20" t="s">
        <v>631</v>
      </c>
      <c r="D386" s="16" t="s">
        <v>632</v>
      </c>
      <c r="E386" s="3">
        <v>117</v>
      </c>
      <c r="F386" s="4">
        <v>69467.800900666756</v>
      </c>
      <c r="G386" s="4">
        <v>90308.141170866773</v>
      </c>
      <c r="H386" s="4">
        <v>111148.48144106682</v>
      </c>
      <c r="I386" s="26">
        <f t="shared" si="25"/>
        <v>33.397981202243635</v>
      </c>
      <c r="J386" s="26">
        <f t="shared" si="26"/>
        <v>43.417375562916718</v>
      </c>
      <c r="K386" s="26">
        <f t="shared" si="27"/>
        <v>53.436769923589814</v>
      </c>
    </row>
    <row r="387" spans="1:11" x14ac:dyDescent="0.25">
      <c r="A387" s="16" t="s">
        <v>150</v>
      </c>
      <c r="B387" s="16" t="s">
        <v>633</v>
      </c>
      <c r="C387" s="16" t="s">
        <v>634</v>
      </c>
      <c r="D387" s="16" t="s">
        <v>634</v>
      </c>
      <c r="E387" s="3">
        <v>117</v>
      </c>
      <c r="F387" s="4">
        <v>69467.800900666756</v>
      </c>
      <c r="G387" s="4">
        <v>90308.141170866773</v>
      </c>
      <c r="H387" s="4">
        <v>111148.48144106682</v>
      </c>
      <c r="I387" s="26">
        <f t="shared" si="25"/>
        <v>33.397981202243635</v>
      </c>
      <c r="J387" s="26">
        <f t="shared" si="26"/>
        <v>43.417375562916718</v>
      </c>
      <c r="K387" s="26">
        <f t="shared" si="27"/>
        <v>53.436769923589814</v>
      </c>
    </row>
    <row r="388" spans="1:11" x14ac:dyDescent="0.25">
      <c r="A388" s="16" t="s">
        <v>88</v>
      </c>
      <c r="B388" s="16" t="s">
        <v>635</v>
      </c>
      <c r="C388" s="16" t="s">
        <v>636</v>
      </c>
      <c r="D388" s="16" t="s">
        <v>637</v>
      </c>
      <c r="E388" s="3">
        <v>117</v>
      </c>
      <c r="F388" s="4">
        <v>69467.800900666756</v>
      </c>
      <c r="G388" s="4">
        <v>90308.141170866773</v>
      </c>
      <c r="H388" s="4">
        <v>111148.48144106682</v>
      </c>
      <c r="I388" s="26">
        <f t="shared" si="25"/>
        <v>33.397981202243635</v>
      </c>
      <c r="J388" s="26">
        <f t="shared" si="26"/>
        <v>43.417375562916718</v>
      </c>
      <c r="K388" s="26">
        <f t="shared" si="27"/>
        <v>53.436769923589814</v>
      </c>
    </row>
    <row r="389" spans="1:11" x14ac:dyDescent="0.25">
      <c r="A389" s="16" t="s">
        <v>274</v>
      </c>
      <c r="B389" s="16" t="s">
        <v>638</v>
      </c>
      <c r="C389" s="16" t="s">
        <v>639</v>
      </c>
      <c r="D389" s="16" t="s">
        <v>639</v>
      </c>
      <c r="E389" s="3">
        <v>117</v>
      </c>
      <c r="F389" s="4">
        <v>69467.800900666756</v>
      </c>
      <c r="G389" s="4">
        <v>90308.141170866773</v>
      </c>
      <c r="H389" s="4">
        <v>111148.48144106682</v>
      </c>
      <c r="I389" s="26">
        <f t="shared" si="25"/>
        <v>33.397981202243635</v>
      </c>
      <c r="J389" s="26">
        <f t="shared" si="26"/>
        <v>43.417375562916718</v>
      </c>
      <c r="K389" s="26">
        <f t="shared" si="27"/>
        <v>53.436769923589814</v>
      </c>
    </row>
    <row r="390" spans="1:11" x14ac:dyDescent="0.25">
      <c r="A390" s="16" t="s">
        <v>88</v>
      </c>
      <c r="B390" s="16" t="s">
        <v>640</v>
      </c>
      <c r="C390" s="16" t="s">
        <v>641</v>
      </c>
      <c r="D390" s="16" t="s">
        <v>641</v>
      </c>
      <c r="E390" s="3">
        <v>117</v>
      </c>
      <c r="F390" s="4">
        <v>69467.800900666756</v>
      </c>
      <c r="G390" s="4">
        <v>90308.141170866773</v>
      </c>
      <c r="H390" s="4">
        <v>111148.48144106682</v>
      </c>
      <c r="I390" s="26">
        <f t="shared" si="25"/>
        <v>33.397981202243635</v>
      </c>
      <c r="J390" s="26">
        <f t="shared" si="26"/>
        <v>43.417375562916718</v>
      </c>
      <c r="K390" s="26">
        <f t="shared" si="27"/>
        <v>53.436769923589814</v>
      </c>
    </row>
    <row r="391" spans="1:11" x14ac:dyDescent="0.25">
      <c r="A391" s="16" t="s">
        <v>850</v>
      </c>
      <c r="B391" s="16" t="s">
        <v>642</v>
      </c>
      <c r="C391" s="16" t="s">
        <v>643</v>
      </c>
      <c r="D391" s="16" t="s">
        <v>643</v>
      </c>
      <c r="E391" s="3">
        <v>117</v>
      </c>
      <c r="F391" s="4">
        <v>69467.800900666756</v>
      </c>
      <c r="G391" s="4">
        <v>90308.141170866773</v>
      </c>
      <c r="H391" s="4">
        <v>111148.48144106682</v>
      </c>
      <c r="I391" s="26">
        <f t="shared" si="25"/>
        <v>33.397981202243635</v>
      </c>
      <c r="J391" s="26">
        <f t="shared" si="26"/>
        <v>43.417375562916718</v>
      </c>
      <c r="K391" s="26">
        <f t="shared" si="27"/>
        <v>53.436769923589814</v>
      </c>
    </row>
    <row r="392" spans="1:11" x14ac:dyDescent="0.25">
      <c r="A392" s="16" t="s">
        <v>249</v>
      </c>
      <c r="B392" s="16" t="s">
        <v>644</v>
      </c>
      <c r="C392" s="16" t="s">
        <v>645</v>
      </c>
      <c r="D392" s="16" t="s">
        <v>645</v>
      </c>
      <c r="E392" s="3">
        <v>117</v>
      </c>
      <c r="F392" s="4">
        <v>69467.800900666756</v>
      </c>
      <c r="G392" s="4">
        <v>90308.141170866773</v>
      </c>
      <c r="H392" s="4">
        <v>111148.48144106682</v>
      </c>
      <c r="I392" s="26">
        <f t="shared" si="25"/>
        <v>33.397981202243635</v>
      </c>
      <c r="J392" s="26">
        <f t="shared" si="26"/>
        <v>43.417375562916718</v>
      </c>
      <c r="K392" s="26">
        <f t="shared" si="27"/>
        <v>53.436769923589814</v>
      </c>
    </row>
    <row r="393" spans="1:11" x14ac:dyDescent="0.25">
      <c r="A393" s="16" t="s">
        <v>449</v>
      </c>
      <c r="B393" s="16" t="s">
        <v>644</v>
      </c>
      <c r="C393" s="16" t="s">
        <v>645</v>
      </c>
      <c r="D393" s="16" t="s">
        <v>645</v>
      </c>
      <c r="E393" s="3">
        <v>117</v>
      </c>
      <c r="F393" s="4">
        <v>69467.800900666756</v>
      </c>
      <c r="G393" s="4">
        <v>90308.141170866773</v>
      </c>
      <c r="H393" s="4">
        <v>111148.48144106682</v>
      </c>
      <c r="I393" s="26">
        <f t="shared" si="25"/>
        <v>33.397981202243635</v>
      </c>
      <c r="J393" s="26">
        <f t="shared" si="26"/>
        <v>43.417375562916718</v>
      </c>
      <c r="K393" s="26">
        <f t="shared" si="27"/>
        <v>53.436769923589814</v>
      </c>
    </row>
    <row r="394" spans="1:11" x14ac:dyDescent="0.25">
      <c r="A394" s="16" t="s">
        <v>271</v>
      </c>
      <c r="B394" s="16" t="s">
        <v>801</v>
      </c>
      <c r="C394" s="16" t="s">
        <v>800</v>
      </c>
      <c r="D394" s="16" t="s">
        <v>800</v>
      </c>
      <c r="E394" s="3">
        <v>117</v>
      </c>
      <c r="F394" s="4">
        <v>69467.800900666756</v>
      </c>
      <c r="G394" s="4">
        <v>90308.141170866773</v>
      </c>
      <c r="H394" s="4">
        <v>111148.48144106682</v>
      </c>
      <c r="I394" s="26">
        <f t="shared" si="25"/>
        <v>33.397981202243635</v>
      </c>
      <c r="J394" s="26">
        <f t="shared" si="26"/>
        <v>43.417375562916718</v>
      </c>
      <c r="K394" s="26">
        <f t="shared" si="27"/>
        <v>53.436769923589814</v>
      </c>
    </row>
    <row r="395" spans="1:11" x14ac:dyDescent="0.25">
      <c r="A395" s="18" t="s">
        <v>150</v>
      </c>
      <c r="B395" s="18" t="s">
        <v>646</v>
      </c>
      <c r="C395" s="18" t="s">
        <v>647</v>
      </c>
      <c r="D395" s="18" t="s">
        <v>647</v>
      </c>
      <c r="E395" s="6">
        <v>118</v>
      </c>
      <c r="F395" s="7">
        <v>72941.190945700087</v>
      </c>
      <c r="G395" s="7">
        <v>94823.548229410124</v>
      </c>
      <c r="H395" s="7">
        <v>116705.90551312015</v>
      </c>
      <c r="I395" s="26">
        <f t="shared" si="25"/>
        <v>35.067880262355814</v>
      </c>
      <c r="J395" s="26">
        <f t="shared" si="26"/>
        <v>45.588244341062563</v>
      </c>
      <c r="K395" s="26">
        <f t="shared" si="27"/>
        <v>56.108608419769304</v>
      </c>
    </row>
    <row r="396" spans="1:11" x14ac:dyDescent="0.25">
      <c r="A396" s="18" t="s">
        <v>16</v>
      </c>
      <c r="B396" s="18" t="s">
        <v>648</v>
      </c>
      <c r="C396" s="18" t="s">
        <v>649</v>
      </c>
      <c r="D396" s="18" t="s">
        <v>649</v>
      </c>
      <c r="E396" s="6">
        <v>118</v>
      </c>
      <c r="F396" s="7">
        <v>72941.190945700087</v>
      </c>
      <c r="G396" s="7">
        <v>94823.548229410124</v>
      </c>
      <c r="H396" s="7">
        <v>116705.90551312015</v>
      </c>
      <c r="I396" s="26">
        <f t="shared" si="25"/>
        <v>35.067880262355814</v>
      </c>
      <c r="J396" s="26">
        <f t="shared" si="26"/>
        <v>45.588244341062563</v>
      </c>
      <c r="K396" s="26">
        <f t="shared" si="27"/>
        <v>56.108608419769304</v>
      </c>
    </row>
    <row r="397" spans="1:11" x14ac:dyDescent="0.25">
      <c r="A397" s="18" t="s">
        <v>14</v>
      </c>
      <c r="B397" s="18" t="s">
        <v>650</v>
      </c>
      <c r="C397" s="18" t="s">
        <v>651</v>
      </c>
      <c r="D397" s="18" t="s">
        <v>651</v>
      </c>
      <c r="E397" s="6">
        <v>118</v>
      </c>
      <c r="F397" s="7">
        <v>72941.190945700087</v>
      </c>
      <c r="G397" s="7">
        <v>94823.548229410124</v>
      </c>
      <c r="H397" s="7">
        <v>116705.90551312015</v>
      </c>
      <c r="I397" s="26">
        <f t="shared" si="25"/>
        <v>35.067880262355814</v>
      </c>
      <c r="J397" s="26">
        <f t="shared" si="26"/>
        <v>45.588244341062563</v>
      </c>
      <c r="K397" s="26">
        <f t="shared" si="27"/>
        <v>56.108608419769304</v>
      </c>
    </row>
    <row r="398" spans="1:11" x14ac:dyDescent="0.25">
      <c r="A398" s="18" t="s">
        <v>349</v>
      </c>
      <c r="B398" s="18" t="s">
        <v>652</v>
      </c>
      <c r="C398" s="18" t="s">
        <v>653</v>
      </c>
      <c r="D398" s="18" t="s">
        <v>653</v>
      </c>
      <c r="E398" s="6">
        <v>118</v>
      </c>
      <c r="F398" s="7">
        <v>72941.190945700087</v>
      </c>
      <c r="G398" s="7">
        <v>94823.548229410124</v>
      </c>
      <c r="H398" s="7">
        <v>116705.90551312015</v>
      </c>
      <c r="I398" s="26">
        <f t="shared" si="25"/>
        <v>35.067880262355814</v>
      </c>
      <c r="J398" s="26">
        <f t="shared" si="26"/>
        <v>45.588244341062563</v>
      </c>
      <c r="K398" s="26">
        <f t="shared" si="27"/>
        <v>56.108608419769304</v>
      </c>
    </row>
    <row r="399" spans="1:11" x14ac:dyDescent="0.25">
      <c r="A399" s="18" t="s">
        <v>114</v>
      </c>
      <c r="B399" s="18" t="s">
        <v>849</v>
      </c>
      <c r="C399" s="18" t="s">
        <v>845</v>
      </c>
      <c r="D399" s="18" t="s">
        <v>845</v>
      </c>
      <c r="E399" s="6">
        <v>118</v>
      </c>
      <c r="F399" s="7">
        <v>72941.190945700087</v>
      </c>
      <c r="G399" s="7">
        <v>94823.548229410124</v>
      </c>
      <c r="H399" s="7">
        <v>116705.90551312015</v>
      </c>
      <c r="I399" s="26">
        <f t="shared" si="25"/>
        <v>35.067880262355814</v>
      </c>
      <c r="J399" s="26">
        <f t="shared" si="26"/>
        <v>45.588244341062563</v>
      </c>
      <c r="K399" s="26">
        <f t="shared" si="27"/>
        <v>56.108608419769304</v>
      </c>
    </row>
    <row r="400" spans="1:11" x14ac:dyDescent="0.25">
      <c r="A400" s="18" t="s">
        <v>114</v>
      </c>
      <c r="B400" s="18" t="s">
        <v>849</v>
      </c>
      <c r="C400" s="18" t="s">
        <v>846</v>
      </c>
      <c r="D400" s="18" t="s">
        <v>846</v>
      </c>
      <c r="E400" s="6">
        <v>118</v>
      </c>
      <c r="F400" s="7">
        <v>72941.190945700087</v>
      </c>
      <c r="G400" s="7">
        <v>94823.548229410124</v>
      </c>
      <c r="H400" s="7">
        <v>116705.90551312015</v>
      </c>
      <c r="I400" s="26">
        <f t="shared" si="25"/>
        <v>35.067880262355814</v>
      </c>
      <c r="J400" s="26">
        <f t="shared" si="26"/>
        <v>45.588244341062563</v>
      </c>
      <c r="K400" s="26">
        <f t="shared" si="27"/>
        <v>56.108608419769304</v>
      </c>
    </row>
    <row r="401" spans="1:11" x14ac:dyDescent="0.25">
      <c r="A401" s="18" t="s">
        <v>162</v>
      </c>
      <c r="B401" s="18" t="s">
        <v>654</v>
      </c>
      <c r="C401" s="18" t="s">
        <v>655</v>
      </c>
      <c r="D401" s="18" t="s">
        <v>655</v>
      </c>
      <c r="E401" s="6">
        <v>118</v>
      </c>
      <c r="F401" s="7">
        <v>72941.190945700087</v>
      </c>
      <c r="G401" s="7">
        <v>94823.548229410124</v>
      </c>
      <c r="H401" s="7">
        <v>116705.90551312015</v>
      </c>
      <c r="I401" s="26">
        <f t="shared" si="25"/>
        <v>35.067880262355814</v>
      </c>
      <c r="J401" s="26">
        <f t="shared" si="26"/>
        <v>45.588244341062563</v>
      </c>
      <c r="K401" s="26">
        <f t="shared" si="27"/>
        <v>56.108608419769304</v>
      </c>
    </row>
    <row r="402" spans="1:11" x14ac:dyDescent="0.25">
      <c r="A402" s="18" t="s">
        <v>16</v>
      </c>
      <c r="B402" s="18" t="s">
        <v>656</v>
      </c>
      <c r="C402" s="18" t="s">
        <v>657</v>
      </c>
      <c r="D402" s="18" t="s">
        <v>657</v>
      </c>
      <c r="E402" s="6">
        <v>118</v>
      </c>
      <c r="F402" s="7">
        <v>72941.190945700087</v>
      </c>
      <c r="G402" s="7">
        <v>94823.548229410124</v>
      </c>
      <c r="H402" s="7">
        <v>116705.90551312015</v>
      </c>
      <c r="I402" s="26">
        <f t="shared" si="25"/>
        <v>35.067880262355814</v>
      </c>
      <c r="J402" s="26">
        <f t="shared" si="26"/>
        <v>45.588244341062563</v>
      </c>
      <c r="K402" s="26">
        <f t="shared" si="27"/>
        <v>56.108608419769304</v>
      </c>
    </row>
    <row r="403" spans="1:11" x14ac:dyDescent="0.25">
      <c r="A403" s="18" t="s">
        <v>16</v>
      </c>
      <c r="B403" s="18" t="s">
        <v>658</v>
      </c>
      <c r="C403" s="18" t="s">
        <v>659</v>
      </c>
      <c r="D403" s="18" t="s">
        <v>659</v>
      </c>
      <c r="E403" s="6">
        <v>118</v>
      </c>
      <c r="F403" s="7">
        <v>72941.190945700087</v>
      </c>
      <c r="G403" s="7">
        <v>94823.548229410124</v>
      </c>
      <c r="H403" s="7">
        <v>116705.90551312015</v>
      </c>
      <c r="I403" s="26">
        <f t="shared" si="25"/>
        <v>35.067880262355814</v>
      </c>
      <c r="J403" s="26">
        <f t="shared" si="26"/>
        <v>45.588244341062563</v>
      </c>
      <c r="K403" s="26">
        <f t="shared" si="27"/>
        <v>56.108608419769304</v>
      </c>
    </row>
    <row r="404" spans="1:11" x14ac:dyDescent="0.25">
      <c r="A404" s="18" t="s">
        <v>61</v>
      </c>
      <c r="B404" s="18" t="s">
        <v>660</v>
      </c>
      <c r="C404" s="18" t="s">
        <v>661</v>
      </c>
      <c r="D404" s="18" t="s">
        <v>661</v>
      </c>
      <c r="E404" s="6">
        <v>118</v>
      </c>
      <c r="F404" s="7">
        <v>72941.190945700087</v>
      </c>
      <c r="G404" s="7">
        <v>94823.548229410124</v>
      </c>
      <c r="H404" s="7">
        <v>116705.90551312015</v>
      </c>
      <c r="I404" s="26">
        <f t="shared" si="25"/>
        <v>35.067880262355814</v>
      </c>
      <c r="J404" s="26">
        <f t="shared" si="26"/>
        <v>45.588244341062563</v>
      </c>
      <c r="K404" s="26">
        <f t="shared" si="27"/>
        <v>56.108608419769304</v>
      </c>
    </row>
    <row r="405" spans="1:11" x14ac:dyDescent="0.25">
      <c r="A405" s="18" t="s">
        <v>150</v>
      </c>
      <c r="B405" s="18" t="s">
        <v>662</v>
      </c>
      <c r="C405" s="18" t="s">
        <v>663</v>
      </c>
      <c r="D405" s="18" t="s">
        <v>663</v>
      </c>
      <c r="E405" s="6">
        <v>118</v>
      </c>
      <c r="F405" s="7">
        <v>72941.190945700087</v>
      </c>
      <c r="G405" s="7">
        <v>94823.548229410124</v>
      </c>
      <c r="H405" s="7">
        <v>116705.90551312015</v>
      </c>
      <c r="I405" s="26">
        <f t="shared" si="25"/>
        <v>35.067880262355814</v>
      </c>
      <c r="J405" s="26">
        <f t="shared" si="26"/>
        <v>45.588244341062563</v>
      </c>
      <c r="K405" s="26">
        <f t="shared" si="27"/>
        <v>56.108608419769304</v>
      </c>
    </row>
    <row r="406" spans="1:11" x14ac:dyDescent="0.25">
      <c r="A406" s="18" t="s">
        <v>11</v>
      </c>
      <c r="B406" s="18" t="s">
        <v>874</v>
      </c>
      <c r="C406" s="18" t="s">
        <v>875</v>
      </c>
      <c r="D406" s="18" t="s">
        <v>875</v>
      </c>
      <c r="E406" s="6">
        <v>118</v>
      </c>
      <c r="F406" s="7">
        <v>72941.190945700087</v>
      </c>
      <c r="G406" s="7">
        <v>94823.548229410124</v>
      </c>
      <c r="H406" s="7">
        <v>116705.90551312015</v>
      </c>
      <c r="I406" s="26">
        <f t="shared" si="25"/>
        <v>35.067880262355814</v>
      </c>
      <c r="J406" s="26">
        <f t="shared" si="26"/>
        <v>45.588244341062563</v>
      </c>
      <c r="K406" s="26">
        <f t="shared" si="27"/>
        <v>56.108608419769304</v>
      </c>
    </row>
    <row r="407" spans="1:11" x14ac:dyDescent="0.25">
      <c r="A407" s="18" t="s">
        <v>664</v>
      </c>
      <c r="B407" s="18" t="s">
        <v>665</v>
      </c>
      <c r="C407" s="18" t="s">
        <v>666</v>
      </c>
      <c r="D407" s="18" t="s">
        <v>666</v>
      </c>
      <c r="E407" s="6">
        <v>118</v>
      </c>
      <c r="F407" s="7">
        <v>72941.190945700087</v>
      </c>
      <c r="G407" s="7">
        <v>94823.548229410124</v>
      </c>
      <c r="H407" s="7">
        <v>116705.90551312015</v>
      </c>
      <c r="I407" s="26">
        <f t="shared" si="25"/>
        <v>35.067880262355814</v>
      </c>
      <c r="J407" s="26">
        <f t="shared" si="26"/>
        <v>45.588244341062563</v>
      </c>
      <c r="K407" s="26">
        <f t="shared" si="27"/>
        <v>56.108608419769304</v>
      </c>
    </row>
    <row r="408" spans="1:11" x14ac:dyDescent="0.25">
      <c r="A408" s="18" t="s">
        <v>514</v>
      </c>
      <c r="B408" s="18" t="s">
        <v>819</v>
      </c>
      <c r="C408" s="18" t="s">
        <v>820</v>
      </c>
      <c r="D408" s="18" t="s">
        <v>820</v>
      </c>
      <c r="E408" s="6">
        <v>118</v>
      </c>
      <c r="F408" s="7">
        <v>72941.190945700087</v>
      </c>
      <c r="G408" s="7">
        <v>94823.548229410124</v>
      </c>
      <c r="H408" s="7">
        <v>116705.90551312015</v>
      </c>
      <c r="I408" s="26">
        <f t="shared" si="25"/>
        <v>35.067880262355814</v>
      </c>
      <c r="J408" s="26">
        <f t="shared" si="26"/>
        <v>45.588244341062563</v>
      </c>
      <c r="K408" s="26">
        <f t="shared" si="27"/>
        <v>56.108608419769304</v>
      </c>
    </row>
    <row r="409" spans="1:11" x14ac:dyDescent="0.25">
      <c r="A409" s="18" t="s">
        <v>225</v>
      </c>
      <c r="B409" s="18" t="s">
        <v>667</v>
      </c>
      <c r="C409" s="21" t="s">
        <v>668</v>
      </c>
      <c r="D409" s="18" t="s">
        <v>669</v>
      </c>
      <c r="E409" s="6">
        <v>118</v>
      </c>
      <c r="F409" s="7">
        <v>72941.190945700087</v>
      </c>
      <c r="G409" s="7">
        <v>94823.548229410124</v>
      </c>
      <c r="H409" s="7">
        <v>116705.90551312015</v>
      </c>
      <c r="I409" s="26">
        <f t="shared" si="25"/>
        <v>35.067880262355814</v>
      </c>
      <c r="J409" s="26">
        <f t="shared" si="26"/>
        <v>45.588244341062563</v>
      </c>
      <c r="K409" s="26">
        <f t="shared" si="27"/>
        <v>56.108608419769304</v>
      </c>
    </row>
    <row r="410" spans="1:11" x14ac:dyDescent="0.25">
      <c r="A410" s="18" t="s">
        <v>16</v>
      </c>
      <c r="B410" s="18" t="s">
        <v>670</v>
      </c>
      <c r="C410" s="18" t="s">
        <v>671</v>
      </c>
      <c r="D410" s="18" t="s">
        <v>671</v>
      </c>
      <c r="E410" s="6">
        <v>118</v>
      </c>
      <c r="F410" s="7">
        <v>72941.190945700087</v>
      </c>
      <c r="G410" s="7">
        <v>94823.548229410124</v>
      </c>
      <c r="H410" s="7">
        <v>116705.90551312015</v>
      </c>
      <c r="I410" s="26">
        <f t="shared" si="25"/>
        <v>35.067880262355814</v>
      </c>
      <c r="J410" s="26">
        <f t="shared" si="26"/>
        <v>45.588244341062563</v>
      </c>
      <c r="K410" s="26">
        <f t="shared" si="27"/>
        <v>56.108608419769304</v>
      </c>
    </row>
    <row r="411" spans="1:11" x14ac:dyDescent="0.25">
      <c r="A411" s="18" t="s">
        <v>664</v>
      </c>
      <c r="B411" s="18" t="s">
        <v>672</v>
      </c>
      <c r="C411" s="18" t="s">
        <v>673</v>
      </c>
      <c r="D411" s="18" t="s">
        <v>673</v>
      </c>
      <c r="E411" s="6">
        <v>118</v>
      </c>
      <c r="F411" s="7">
        <v>72941.190945700087</v>
      </c>
      <c r="G411" s="7">
        <v>94823.548229410124</v>
      </c>
      <c r="H411" s="7">
        <v>116705.90551312015</v>
      </c>
      <c r="I411" s="26">
        <f t="shared" si="25"/>
        <v>35.067880262355814</v>
      </c>
      <c r="J411" s="26">
        <f t="shared" si="26"/>
        <v>45.588244341062563</v>
      </c>
      <c r="K411" s="26">
        <f t="shared" si="27"/>
        <v>56.108608419769304</v>
      </c>
    </row>
    <row r="412" spans="1:11" x14ac:dyDescent="0.25">
      <c r="A412" s="18" t="s">
        <v>150</v>
      </c>
      <c r="B412" s="18" t="s">
        <v>674</v>
      </c>
      <c r="C412" s="18" t="s">
        <v>675</v>
      </c>
      <c r="D412" s="18" t="s">
        <v>675</v>
      </c>
      <c r="E412" s="6">
        <v>118</v>
      </c>
      <c r="F412" s="7">
        <v>72941.190945700087</v>
      </c>
      <c r="G412" s="7">
        <v>94823.548229410124</v>
      </c>
      <c r="H412" s="7">
        <v>116705.90551312015</v>
      </c>
      <c r="I412" s="26">
        <f t="shared" si="25"/>
        <v>35.067880262355814</v>
      </c>
      <c r="J412" s="26">
        <f t="shared" si="26"/>
        <v>45.588244341062563</v>
      </c>
      <c r="K412" s="26">
        <f t="shared" si="27"/>
        <v>56.108608419769304</v>
      </c>
    </row>
    <row r="413" spans="1:11" x14ac:dyDescent="0.25">
      <c r="A413" s="18" t="s">
        <v>16</v>
      </c>
      <c r="B413" s="18" t="s">
        <v>676</v>
      </c>
      <c r="C413" s="18" t="s">
        <v>677</v>
      </c>
      <c r="D413" s="18" t="s">
        <v>677</v>
      </c>
      <c r="E413" s="6">
        <v>118</v>
      </c>
      <c r="F413" s="7">
        <v>72941.190945700087</v>
      </c>
      <c r="G413" s="7">
        <v>94823.548229410124</v>
      </c>
      <c r="H413" s="7">
        <v>116705.90551312015</v>
      </c>
      <c r="I413" s="26">
        <f t="shared" si="25"/>
        <v>35.067880262355814</v>
      </c>
      <c r="J413" s="26">
        <f t="shared" si="26"/>
        <v>45.588244341062563</v>
      </c>
      <c r="K413" s="26">
        <f t="shared" si="27"/>
        <v>56.108608419769304</v>
      </c>
    </row>
    <row r="414" spans="1:11" x14ac:dyDescent="0.25">
      <c r="A414" s="18" t="s">
        <v>11</v>
      </c>
      <c r="B414" s="18" t="s">
        <v>678</v>
      </c>
      <c r="C414" s="18" t="s">
        <v>679</v>
      </c>
      <c r="D414" s="18" t="s">
        <v>679</v>
      </c>
      <c r="E414" s="6">
        <v>118</v>
      </c>
      <c r="F414" s="7">
        <v>72941.190945700087</v>
      </c>
      <c r="G414" s="7">
        <v>94823.548229410124</v>
      </c>
      <c r="H414" s="7">
        <v>116705.90551312015</v>
      </c>
      <c r="I414" s="26">
        <f t="shared" si="25"/>
        <v>35.067880262355814</v>
      </c>
      <c r="J414" s="26">
        <f t="shared" si="26"/>
        <v>45.588244341062563</v>
      </c>
      <c r="K414" s="26">
        <f t="shared" si="27"/>
        <v>56.108608419769304</v>
      </c>
    </row>
    <row r="415" spans="1:11" x14ac:dyDescent="0.25">
      <c r="A415" s="16" t="s">
        <v>88</v>
      </c>
      <c r="B415" s="16" t="s">
        <v>680</v>
      </c>
      <c r="C415" s="16" t="s">
        <v>681</v>
      </c>
      <c r="D415" s="16" t="s">
        <v>681</v>
      </c>
      <c r="E415" s="3">
        <v>119</v>
      </c>
      <c r="F415" s="4">
        <v>76588.250492985098</v>
      </c>
      <c r="G415" s="4">
        <v>99564.725640880628</v>
      </c>
      <c r="H415" s="4">
        <v>122541.20078877617</v>
      </c>
      <c r="I415" s="26">
        <f t="shared" si="25"/>
        <v>36.821274275473606</v>
      </c>
      <c r="J415" s="26">
        <f t="shared" si="26"/>
        <v>47.867656558115684</v>
      </c>
      <c r="K415" s="26">
        <f t="shared" si="27"/>
        <v>58.914038840757776</v>
      </c>
    </row>
    <row r="416" spans="1:11" x14ac:dyDescent="0.25">
      <c r="A416" s="16" t="s">
        <v>243</v>
      </c>
      <c r="B416" s="16" t="s">
        <v>682</v>
      </c>
      <c r="C416" s="16" t="s">
        <v>683</v>
      </c>
      <c r="D416" s="16" t="s">
        <v>683</v>
      </c>
      <c r="E416" s="3">
        <v>119</v>
      </c>
      <c r="F416" s="4">
        <v>76588.250492985098</v>
      </c>
      <c r="G416" s="4">
        <v>99564.725640880628</v>
      </c>
      <c r="H416" s="4">
        <v>122541.20078877617</v>
      </c>
      <c r="I416" s="26">
        <f t="shared" si="25"/>
        <v>36.821274275473606</v>
      </c>
      <c r="J416" s="26">
        <f t="shared" si="26"/>
        <v>47.867656558115684</v>
      </c>
      <c r="K416" s="26">
        <f t="shared" si="27"/>
        <v>58.914038840757776</v>
      </c>
    </row>
    <row r="417" spans="1:11" x14ac:dyDescent="0.25">
      <c r="A417" s="16" t="s">
        <v>41</v>
      </c>
      <c r="B417" s="16" t="s">
        <v>684</v>
      </c>
      <c r="C417" s="16" t="s">
        <v>685</v>
      </c>
      <c r="D417" s="16" t="s">
        <v>685</v>
      </c>
      <c r="E417" s="3">
        <v>119</v>
      </c>
      <c r="F417" s="4">
        <v>76588.250492985098</v>
      </c>
      <c r="G417" s="4">
        <v>99564.725640880628</v>
      </c>
      <c r="H417" s="4">
        <v>122541.20078877617</v>
      </c>
      <c r="I417" s="26">
        <f t="shared" si="25"/>
        <v>36.821274275473606</v>
      </c>
      <c r="J417" s="26">
        <f t="shared" si="26"/>
        <v>47.867656558115684</v>
      </c>
      <c r="K417" s="26">
        <f t="shared" si="27"/>
        <v>58.914038840757776</v>
      </c>
    </row>
    <row r="418" spans="1:11" x14ac:dyDescent="0.25">
      <c r="A418" s="16" t="s">
        <v>376</v>
      </c>
      <c r="B418" s="16" t="s">
        <v>686</v>
      </c>
      <c r="C418" s="16" t="s">
        <v>376</v>
      </c>
      <c r="D418" s="16" t="s">
        <v>376</v>
      </c>
      <c r="E418" s="3">
        <v>119</v>
      </c>
      <c r="F418" s="4">
        <v>76588.250492985098</v>
      </c>
      <c r="G418" s="4">
        <v>99564.725640880628</v>
      </c>
      <c r="H418" s="4">
        <v>122541.20078877617</v>
      </c>
      <c r="I418" s="26">
        <f t="shared" si="25"/>
        <v>36.821274275473606</v>
      </c>
      <c r="J418" s="26">
        <f t="shared" si="26"/>
        <v>47.867656558115684</v>
      </c>
      <c r="K418" s="26">
        <f t="shared" si="27"/>
        <v>58.914038840757776</v>
      </c>
    </row>
    <row r="419" spans="1:11" x14ac:dyDescent="0.25">
      <c r="A419" s="16" t="s">
        <v>157</v>
      </c>
      <c r="B419" s="16" t="s">
        <v>687</v>
      </c>
      <c r="C419" s="16" t="s">
        <v>688</v>
      </c>
      <c r="D419" s="16" t="s">
        <v>688</v>
      </c>
      <c r="E419" s="3">
        <v>119</v>
      </c>
      <c r="F419" s="4">
        <v>76588.250492985098</v>
      </c>
      <c r="G419" s="4">
        <v>99564.725640880628</v>
      </c>
      <c r="H419" s="4">
        <v>122541.20078877617</v>
      </c>
      <c r="I419" s="26">
        <f t="shared" si="25"/>
        <v>36.821274275473606</v>
      </c>
      <c r="J419" s="26">
        <f t="shared" si="26"/>
        <v>47.867656558115684</v>
      </c>
      <c r="K419" s="26">
        <f t="shared" si="27"/>
        <v>58.914038840757776</v>
      </c>
    </row>
    <row r="420" spans="1:11" x14ac:dyDescent="0.25">
      <c r="A420" s="16" t="s">
        <v>41</v>
      </c>
      <c r="B420" s="16" t="s">
        <v>806</v>
      </c>
      <c r="C420" s="16" t="s">
        <v>888</v>
      </c>
      <c r="D420" s="16" t="s">
        <v>888</v>
      </c>
      <c r="E420" s="3">
        <v>119</v>
      </c>
      <c r="F420" s="4">
        <v>76588.250492985098</v>
      </c>
      <c r="G420" s="4">
        <v>99564.725640880628</v>
      </c>
      <c r="H420" s="4">
        <v>122541.20078877617</v>
      </c>
      <c r="I420" s="26">
        <f>F420/2080</f>
        <v>36.821274275473606</v>
      </c>
      <c r="J420" s="26">
        <f>G420/2080</f>
        <v>47.867656558115684</v>
      </c>
      <c r="K420" s="26">
        <f>H420/2080</f>
        <v>58.914038840757776</v>
      </c>
    </row>
    <row r="421" spans="1:11" x14ac:dyDescent="0.25">
      <c r="A421" s="16" t="s">
        <v>42</v>
      </c>
      <c r="B421" s="16" t="s">
        <v>689</v>
      </c>
      <c r="C421" s="16" t="s">
        <v>690</v>
      </c>
      <c r="D421" s="16" t="s">
        <v>690</v>
      </c>
      <c r="E421" s="3">
        <v>119</v>
      </c>
      <c r="F421" s="4">
        <v>76588.250492985098</v>
      </c>
      <c r="G421" s="4">
        <v>99564.725640880628</v>
      </c>
      <c r="H421" s="4">
        <v>122541.20078877617</v>
      </c>
      <c r="I421" s="26">
        <f t="shared" si="25"/>
        <v>36.821274275473606</v>
      </c>
      <c r="J421" s="26">
        <f t="shared" si="26"/>
        <v>47.867656558115684</v>
      </c>
      <c r="K421" s="26">
        <f t="shared" si="27"/>
        <v>58.914038840757776</v>
      </c>
    </row>
    <row r="422" spans="1:11" x14ac:dyDescent="0.25">
      <c r="A422" s="16" t="s">
        <v>48</v>
      </c>
      <c r="B422" s="16" t="s">
        <v>691</v>
      </c>
      <c r="C422" s="16" t="s">
        <v>692</v>
      </c>
      <c r="D422" s="16" t="s">
        <v>692</v>
      </c>
      <c r="E422" s="3">
        <v>119</v>
      </c>
      <c r="F422" s="4">
        <v>76588.250492985098</v>
      </c>
      <c r="G422" s="4">
        <v>99564.725640880628</v>
      </c>
      <c r="H422" s="4">
        <v>122541.20078877617</v>
      </c>
      <c r="I422" s="26">
        <f t="shared" si="25"/>
        <v>36.821274275473606</v>
      </c>
      <c r="J422" s="26">
        <f t="shared" si="26"/>
        <v>47.867656558115684</v>
      </c>
      <c r="K422" s="26">
        <f t="shared" si="27"/>
        <v>58.914038840757776</v>
      </c>
    </row>
    <row r="423" spans="1:11" x14ac:dyDescent="0.25">
      <c r="A423" s="16" t="s">
        <v>3</v>
      </c>
      <c r="B423" s="16" t="s">
        <v>693</v>
      </c>
      <c r="C423" s="16" t="s">
        <v>694</v>
      </c>
      <c r="D423" s="16" t="s">
        <v>694</v>
      </c>
      <c r="E423" s="3">
        <v>119</v>
      </c>
      <c r="F423" s="4">
        <v>76588.250492985098</v>
      </c>
      <c r="G423" s="4">
        <v>99564.725640880628</v>
      </c>
      <c r="H423" s="4">
        <v>122541.20078877617</v>
      </c>
      <c r="I423" s="26">
        <f t="shared" ref="I423:I468" si="28">F423/2080</f>
        <v>36.821274275473606</v>
      </c>
      <c r="J423" s="26">
        <f t="shared" ref="J423:J468" si="29">G423/2080</f>
        <v>47.867656558115684</v>
      </c>
      <c r="K423" s="26">
        <f t="shared" ref="K423:K468" si="30">H423/2080</f>
        <v>58.914038840757776</v>
      </c>
    </row>
    <row r="424" spans="1:11" x14ac:dyDescent="0.25">
      <c r="A424" s="16" t="s">
        <v>15</v>
      </c>
      <c r="B424" s="16" t="s">
        <v>857</v>
      </c>
      <c r="C424" s="16" t="s">
        <v>695</v>
      </c>
      <c r="D424" s="16" t="s">
        <v>695</v>
      </c>
      <c r="E424" s="3">
        <v>119</v>
      </c>
      <c r="F424" s="4">
        <v>76588.250492985098</v>
      </c>
      <c r="G424" s="4">
        <v>99564.725640880628</v>
      </c>
      <c r="H424" s="4">
        <v>122541.20078877617</v>
      </c>
      <c r="I424" s="26">
        <f t="shared" si="28"/>
        <v>36.821274275473606</v>
      </c>
      <c r="J424" s="26">
        <f t="shared" si="29"/>
        <v>47.867656558115684</v>
      </c>
      <c r="K424" s="26">
        <f t="shared" si="30"/>
        <v>58.914038840757776</v>
      </c>
    </row>
    <row r="425" spans="1:11" x14ac:dyDescent="0.25">
      <c r="A425" s="16" t="s">
        <v>81</v>
      </c>
      <c r="B425" s="16" t="s">
        <v>696</v>
      </c>
      <c r="C425" s="16" t="s">
        <v>697</v>
      </c>
      <c r="D425" s="16" t="s">
        <v>697</v>
      </c>
      <c r="E425" s="3">
        <v>119</v>
      </c>
      <c r="F425" s="4">
        <v>76588.250492985098</v>
      </c>
      <c r="G425" s="4">
        <v>99564.725640880628</v>
      </c>
      <c r="H425" s="4">
        <v>122541.20078877617</v>
      </c>
      <c r="I425" s="26">
        <f t="shared" si="28"/>
        <v>36.821274275473606</v>
      </c>
      <c r="J425" s="26">
        <f t="shared" si="29"/>
        <v>47.867656558115684</v>
      </c>
      <c r="K425" s="26">
        <f t="shared" si="30"/>
        <v>58.914038840757776</v>
      </c>
    </row>
    <row r="426" spans="1:11" x14ac:dyDescent="0.25">
      <c r="A426" s="16" t="s">
        <v>175</v>
      </c>
      <c r="B426" s="16" t="s">
        <v>592</v>
      </c>
      <c r="C426" s="16" t="s">
        <v>593</v>
      </c>
      <c r="D426" s="16" t="s">
        <v>593</v>
      </c>
      <c r="E426" s="3">
        <v>119</v>
      </c>
      <c r="F426" s="4">
        <v>76588.250492985098</v>
      </c>
      <c r="G426" s="4">
        <v>99564.725640880628</v>
      </c>
      <c r="H426" s="4">
        <v>122541.20078877617</v>
      </c>
      <c r="I426" s="26">
        <f t="shared" ref="I426" si="31">F426/2080</f>
        <v>36.821274275473606</v>
      </c>
      <c r="J426" s="26">
        <f t="shared" ref="J426" si="32">G426/2080</f>
        <v>47.867656558115684</v>
      </c>
      <c r="K426" s="26">
        <f t="shared" ref="K426" si="33">H426/2080</f>
        <v>58.914038840757776</v>
      </c>
    </row>
    <row r="427" spans="1:11" x14ac:dyDescent="0.25">
      <c r="A427" s="16" t="s">
        <v>14</v>
      </c>
      <c r="B427" s="16" t="s">
        <v>698</v>
      </c>
      <c r="C427" s="16" t="s">
        <v>699</v>
      </c>
      <c r="D427" s="16" t="s">
        <v>699</v>
      </c>
      <c r="E427" s="3">
        <v>119</v>
      </c>
      <c r="F427" s="4">
        <v>76588.250492985098</v>
      </c>
      <c r="G427" s="4">
        <v>99564.725640880628</v>
      </c>
      <c r="H427" s="4">
        <v>122541.20078877617</v>
      </c>
      <c r="I427" s="26">
        <f t="shared" si="28"/>
        <v>36.821274275473606</v>
      </c>
      <c r="J427" s="26">
        <f t="shared" si="29"/>
        <v>47.867656558115684</v>
      </c>
      <c r="K427" s="26">
        <f t="shared" si="30"/>
        <v>58.914038840757776</v>
      </c>
    </row>
    <row r="428" spans="1:11" x14ac:dyDescent="0.25">
      <c r="A428" s="16" t="s">
        <v>121</v>
      </c>
      <c r="B428" s="16" t="s">
        <v>700</v>
      </c>
      <c r="C428" s="16" t="s">
        <v>701</v>
      </c>
      <c r="D428" s="16" t="s">
        <v>701</v>
      </c>
      <c r="E428" s="3">
        <v>119</v>
      </c>
      <c r="F428" s="4">
        <v>76588.250492985098</v>
      </c>
      <c r="G428" s="4">
        <v>99564.725640880628</v>
      </c>
      <c r="H428" s="4">
        <v>122541.20078877617</v>
      </c>
      <c r="I428" s="26">
        <f t="shared" si="28"/>
        <v>36.821274275473606</v>
      </c>
      <c r="J428" s="26">
        <f t="shared" si="29"/>
        <v>47.867656558115684</v>
      </c>
      <c r="K428" s="26">
        <f t="shared" si="30"/>
        <v>58.914038840757776</v>
      </c>
    </row>
    <row r="429" spans="1:11" x14ac:dyDescent="0.25">
      <c r="A429" s="16" t="s">
        <v>16</v>
      </c>
      <c r="B429" s="16" t="s">
        <v>702</v>
      </c>
      <c r="C429" s="16" t="s">
        <v>703</v>
      </c>
      <c r="D429" s="16" t="s">
        <v>703</v>
      </c>
      <c r="E429" s="3">
        <v>119</v>
      </c>
      <c r="F429" s="4">
        <v>76588.250492985098</v>
      </c>
      <c r="G429" s="4">
        <v>99564.725640880628</v>
      </c>
      <c r="H429" s="4">
        <v>122541.20078877617</v>
      </c>
      <c r="I429" s="26">
        <f t="shared" si="28"/>
        <v>36.821274275473606</v>
      </c>
      <c r="J429" s="26">
        <f t="shared" si="29"/>
        <v>47.867656558115684</v>
      </c>
      <c r="K429" s="26">
        <f t="shared" si="30"/>
        <v>58.914038840757776</v>
      </c>
    </row>
    <row r="430" spans="1:11" x14ac:dyDescent="0.25">
      <c r="A430" s="16" t="s">
        <v>271</v>
      </c>
      <c r="B430" s="16" t="s">
        <v>704</v>
      </c>
      <c r="C430" s="16" t="s">
        <v>705</v>
      </c>
      <c r="D430" s="16" t="s">
        <v>705</v>
      </c>
      <c r="E430" s="3">
        <v>119</v>
      </c>
      <c r="F430" s="4">
        <v>76588.250492985098</v>
      </c>
      <c r="G430" s="4">
        <v>99564.725640880628</v>
      </c>
      <c r="H430" s="4">
        <v>122541.20078877617</v>
      </c>
      <c r="I430" s="26">
        <f t="shared" si="28"/>
        <v>36.821274275473606</v>
      </c>
      <c r="J430" s="26">
        <f t="shared" si="29"/>
        <v>47.867656558115684</v>
      </c>
      <c r="K430" s="26">
        <f t="shared" si="30"/>
        <v>58.914038840757776</v>
      </c>
    </row>
    <row r="431" spans="1:11" x14ac:dyDescent="0.25">
      <c r="A431" s="18" t="s">
        <v>16</v>
      </c>
      <c r="B431" s="18" t="s">
        <v>706</v>
      </c>
      <c r="C431" s="18" t="s">
        <v>707</v>
      </c>
      <c r="D431" s="18" t="s">
        <v>707</v>
      </c>
      <c r="E431" s="6">
        <v>120</v>
      </c>
      <c r="F431" s="7">
        <v>80417.663017634361</v>
      </c>
      <c r="G431" s="7">
        <v>104542.96192292466</v>
      </c>
      <c r="H431" s="7">
        <v>128668.26082821497</v>
      </c>
      <c r="I431" s="26">
        <f t="shared" si="28"/>
        <v>38.662337989247291</v>
      </c>
      <c r="J431" s="26">
        <f t="shared" si="29"/>
        <v>50.261039386021473</v>
      </c>
      <c r="K431" s="26">
        <f t="shared" si="30"/>
        <v>61.859740782795662</v>
      </c>
    </row>
    <row r="432" spans="1:11" x14ac:dyDescent="0.25">
      <c r="A432" s="18" t="s">
        <v>88</v>
      </c>
      <c r="B432" s="24" t="s">
        <v>708</v>
      </c>
      <c r="C432" s="18" t="s">
        <v>827</v>
      </c>
      <c r="D432" s="18" t="s">
        <v>827</v>
      </c>
      <c r="E432" s="6">
        <v>120</v>
      </c>
      <c r="F432" s="7">
        <v>80417.663017634361</v>
      </c>
      <c r="G432" s="7">
        <v>104542.96192292466</v>
      </c>
      <c r="H432" s="7">
        <v>128668.26082821497</v>
      </c>
      <c r="I432" s="26">
        <f t="shared" si="28"/>
        <v>38.662337989247291</v>
      </c>
      <c r="J432" s="26">
        <f t="shared" si="29"/>
        <v>50.261039386021473</v>
      </c>
      <c r="K432" s="26">
        <f t="shared" si="30"/>
        <v>61.859740782795662</v>
      </c>
    </row>
    <row r="433" spans="1:11" x14ac:dyDescent="0.25">
      <c r="A433" s="18" t="s">
        <v>180</v>
      </c>
      <c r="B433" s="18" t="s">
        <v>627</v>
      </c>
      <c r="C433" s="18" t="s">
        <v>628</v>
      </c>
      <c r="D433" s="18" t="s">
        <v>628</v>
      </c>
      <c r="E433" s="6">
        <v>120</v>
      </c>
      <c r="F433" s="7">
        <v>80417.663017634361</v>
      </c>
      <c r="G433" s="7">
        <v>104542.96192292466</v>
      </c>
      <c r="H433" s="7">
        <v>128668.26082821497</v>
      </c>
      <c r="I433" s="26">
        <f t="shared" si="28"/>
        <v>38.662337989247291</v>
      </c>
      <c r="J433" s="26">
        <f t="shared" si="29"/>
        <v>50.261039386021473</v>
      </c>
      <c r="K433" s="26">
        <f t="shared" si="30"/>
        <v>61.859740782795662</v>
      </c>
    </row>
    <row r="434" spans="1:11" x14ac:dyDescent="0.25">
      <c r="A434" s="18" t="s">
        <v>8</v>
      </c>
      <c r="B434" s="18" t="s">
        <v>709</v>
      </c>
      <c r="C434" s="18" t="s">
        <v>710</v>
      </c>
      <c r="D434" s="18" t="s">
        <v>710</v>
      </c>
      <c r="E434" s="6">
        <v>120</v>
      </c>
      <c r="F434" s="7">
        <v>80417.663017634361</v>
      </c>
      <c r="G434" s="7">
        <v>104542.96192292466</v>
      </c>
      <c r="H434" s="7">
        <v>128668.26082821497</v>
      </c>
      <c r="I434" s="26">
        <f t="shared" si="28"/>
        <v>38.662337989247291</v>
      </c>
      <c r="J434" s="26">
        <f t="shared" si="29"/>
        <v>50.261039386021473</v>
      </c>
      <c r="K434" s="26">
        <f t="shared" si="30"/>
        <v>61.859740782795662</v>
      </c>
    </row>
    <row r="435" spans="1:11" x14ac:dyDescent="0.25">
      <c r="A435" s="18" t="s">
        <v>225</v>
      </c>
      <c r="B435" s="18" t="s">
        <v>711</v>
      </c>
      <c r="C435" s="18" t="s">
        <v>712</v>
      </c>
      <c r="D435" s="18" t="s">
        <v>712</v>
      </c>
      <c r="E435" s="6">
        <v>120</v>
      </c>
      <c r="F435" s="7">
        <v>80417.663017634361</v>
      </c>
      <c r="G435" s="7">
        <v>104542.96192292466</v>
      </c>
      <c r="H435" s="7">
        <v>128668.26082821497</v>
      </c>
      <c r="I435" s="26">
        <f t="shared" si="28"/>
        <v>38.662337989247291</v>
      </c>
      <c r="J435" s="26">
        <f t="shared" si="29"/>
        <v>50.261039386021473</v>
      </c>
      <c r="K435" s="26">
        <f t="shared" si="30"/>
        <v>61.859740782795662</v>
      </c>
    </row>
    <row r="436" spans="1:11" x14ac:dyDescent="0.25">
      <c r="A436" s="18" t="s">
        <v>40</v>
      </c>
      <c r="B436" s="18" t="s">
        <v>713</v>
      </c>
      <c r="C436" s="18" t="s">
        <v>714</v>
      </c>
      <c r="D436" s="18" t="s">
        <v>714</v>
      </c>
      <c r="E436" s="6">
        <v>120</v>
      </c>
      <c r="F436" s="7">
        <v>80417.663017634361</v>
      </c>
      <c r="G436" s="7">
        <v>104542.96192292466</v>
      </c>
      <c r="H436" s="7">
        <v>128668.26082821497</v>
      </c>
      <c r="I436" s="26">
        <f t="shared" si="28"/>
        <v>38.662337989247291</v>
      </c>
      <c r="J436" s="26">
        <f t="shared" si="29"/>
        <v>50.261039386021473</v>
      </c>
      <c r="K436" s="26">
        <f t="shared" si="30"/>
        <v>61.859740782795662</v>
      </c>
    </row>
    <row r="437" spans="1:11" x14ac:dyDescent="0.25">
      <c r="A437" s="18" t="s">
        <v>16</v>
      </c>
      <c r="B437" s="18" t="s">
        <v>715</v>
      </c>
      <c r="C437" s="18" t="s">
        <v>716</v>
      </c>
      <c r="D437" s="18" t="s">
        <v>716</v>
      </c>
      <c r="E437" s="6">
        <v>120</v>
      </c>
      <c r="F437" s="7">
        <v>80417.663017634361</v>
      </c>
      <c r="G437" s="7">
        <v>104542.96192292466</v>
      </c>
      <c r="H437" s="7">
        <v>128668.26082821497</v>
      </c>
      <c r="I437" s="26">
        <f t="shared" si="28"/>
        <v>38.662337989247291</v>
      </c>
      <c r="J437" s="26">
        <f t="shared" si="29"/>
        <v>50.261039386021473</v>
      </c>
      <c r="K437" s="26">
        <f t="shared" si="30"/>
        <v>61.859740782795662</v>
      </c>
    </row>
    <row r="438" spans="1:11" x14ac:dyDescent="0.25">
      <c r="A438" s="18" t="s">
        <v>16</v>
      </c>
      <c r="B438" s="18" t="s">
        <v>717</v>
      </c>
      <c r="C438" s="18" t="s">
        <v>718</v>
      </c>
      <c r="D438" s="18" t="s">
        <v>718</v>
      </c>
      <c r="E438" s="6">
        <v>120</v>
      </c>
      <c r="F438" s="7">
        <v>80417.663017634361</v>
      </c>
      <c r="G438" s="7">
        <v>104542.96192292466</v>
      </c>
      <c r="H438" s="7">
        <v>128668.26082821497</v>
      </c>
      <c r="I438" s="26">
        <f t="shared" si="28"/>
        <v>38.662337989247291</v>
      </c>
      <c r="J438" s="26">
        <f t="shared" si="29"/>
        <v>50.261039386021473</v>
      </c>
      <c r="K438" s="26">
        <f t="shared" si="30"/>
        <v>61.859740782795662</v>
      </c>
    </row>
    <row r="439" spans="1:11" x14ac:dyDescent="0.25">
      <c r="A439" s="16" t="s">
        <v>58</v>
      </c>
      <c r="B439" s="16" t="s">
        <v>719</v>
      </c>
      <c r="C439" s="16" t="s">
        <v>720</v>
      </c>
      <c r="D439" s="16" t="s">
        <v>720</v>
      </c>
      <c r="E439" s="3">
        <v>121</v>
      </c>
      <c r="F439" s="4">
        <v>84438.54616851607</v>
      </c>
      <c r="G439" s="4">
        <v>109770.1100190709</v>
      </c>
      <c r="H439" s="4">
        <v>135101.67386962572</v>
      </c>
      <c r="I439" s="26">
        <f t="shared" si="28"/>
        <v>40.595454888709646</v>
      </c>
      <c r="J439" s="26">
        <f t="shared" si="29"/>
        <v>52.774091355322547</v>
      </c>
      <c r="K439" s="26">
        <f t="shared" si="30"/>
        <v>64.95272782193544</v>
      </c>
    </row>
    <row r="440" spans="1:11" x14ac:dyDescent="0.25">
      <c r="A440" s="16" t="s">
        <v>349</v>
      </c>
      <c r="B440" s="16" t="s">
        <v>721</v>
      </c>
      <c r="C440" s="16" t="s">
        <v>722</v>
      </c>
      <c r="D440" s="16" t="s">
        <v>722</v>
      </c>
      <c r="E440" s="3">
        <v>121</v>
      </c>
      <c r="F440" s="4">
        <v>84438.54616851607</v>
      </c>
      <c r="G440" s="4">
        <v>109770.1100190709</v>
      </c>
      <c r="H440" s="4">
        <v>135101.67386962572</v>
      </c>
      <c r="I440" s="26">
        <f t="shared" si="28"/>
        <v>40.595454888709646</v>
      </c>
      <c r="J440" s="26">
        <f t="shared" si="29"/>
        <v>52.774091355322547</v>
      </c>
      <c r="K440" s="26">
        <f t="shared" si="30"/>
        <v>64.95272782193544</v>
      </c>
    </row>
    <row r="441" spans="1:11" x14ac:dyDescent="0.25">
      <c r="A441" s="16" t="s">
        <v>61</v>
      </c>
      <c r="B441" s="16" t="s">
        <v>723</v>
      </c>
      <c r="C441" s="16" t="s">
        <v>724</v>
      </c>
      <c r="D441" s="16" t="s">
        <v>724</v>
      </c>
      <c r="E441" s="3">
        <v>121</v>
      </c>
      <c r="F441" s="4">
        <v>84438.54616851607</v>
      </c>
      <c r="G441" s="4">
        <v>109770.1100190709</v>
      </c>
      <c r="H441" s="4">
        <v>135101.67386962572</v>
      </c>
      <c r="I441" s="26">
        <f t="shared" si="28"/>
        <v>40.595454888709646</v>
      </c>
      <c r="J441" s="26">
        <f t="shared" si="29"/>
        <v>52.774091355322547</v>
      </c>
      <c r="K441" s="26">
        <f t="shared" si="30"/>
        <v>64.95272782193544</v>
      </c>
    </row>
    <row r="442" spans="1:11" x14ac:dyDescent="0.25">
      <c r="A442" s="16" t="s">
        <v>434</v>
      </c>
      <c r="B442" s="16" t="s">
        <v>725</v>
      </c>
      <c r="C442" s="16" t="s">
        <v>726</v>
      </c>
      <c r="D442" s="16" t="s">
        <v>726</v>
      </c>
      <c r="E442" s="3">
        <v>121</v>
      </c>
      <c r="F442" s="4">
        <v>84438.54616851607</v>
      </c>
      <c r="G442" s="4">
        <v>109770.1100190709</v>
      </c>
      <c r="H442" s="4">
        <v>135101.67386962572</v>
      </c>
      <c r="I442" s="26">
        <f t="shared" si="28"/>
        <v>40.595454888709646</v>
      </c>
      <c r="J442" s="26">
        <f t="shared" si="29"/>
        <v>52.774091355322547</v>
      </c>
      <c r="K442" s="26">
        <f t="shared" si="30"/>
        <v>64.95272782193544</v>
      </c>
    </row>
    <row r="443" spans="1:11" x14ac:dyDescent="0.25">
      <c r="A443" s="16" t="s">
        <v>88</v>
      </c>
      <c r="B443" s="16" t="s">
        <v>727</v>
      </c>
      <c r="C443" s="16" t="s">
        <v>728</v>
      </c>
      <c r="D443" s="16" t="s">
        <v>728</v>
      </c>
      <c r="E443" s="3">
        <v>121</v>
      </c>
      <c r="F443" s="4">
        <v>84438.54616851607</v>
      </c>
      <c r="G443" s="4">
        <v>109770.1100190709</v>
      </c>
      <c r="H443" s="4">
        <v>135101.67386962572</v>
      </c>
      <c r="I443" s="26">
        <f t="shared" si="28"/>
        <v>40.595454888709646</v>
      </c>
      <c r="J443" s="26">
        <f t="shared" si="29"/>
        <v>52.774091355322547</v>
      </c>
      <c r="K443" s="26">
        <f t="shared" si="30"/>
        <v>64.95272782193544</v>
      </c>
    </row>
    <row r="444" spans="1:11" x14ac:dyDescent="0.25">
      <c r="A444" s="16" t="s">
        <v>41</v>
      </c>
      <c r="B444" s="16" t="s">
        <v>729</v>
      </c>
      <c r="C444" s="16" t="s">
        <v>730</v>
      </c>
      <c r="D444" s="16" t="s">
        <v>730</v>
      </c>
      <c r="E444" s="3">
        <v>121</v>
      </c>
      <c r="F444" s="4">
        <v>84438.54616851607</v>
      </c>
      <c r="G444" s="4">
        <v>109770.1100190709</v>
      </c>
      <c r="H444" s="4">
        <v>135101.67386962572</v>
      </c>
      <c r="I444" s="26">
        <f t="shared" si="28"/>
        <v>40.595454888709646</v>
      </c>
      <c r="J444" s="26">
        <f t="shared" si="29"/>
        <v>52.774091355322547</v>
      </c>
      <c r="K444" s="26">
        <f t="shared" si="30"/>
        <v>64.95272782193544</v>
      </c>
    </row>
    <row r="445" spans="1:11" x14ac:dyDescent="0.25">
      <c r="A445" s="18" t="s">
        <v>850</v>
      </c>
      <c r="B445" s="18" t="s">
        <v>731</v>
      </c>
      <c r="C445" s="18" t="s">
        <v>732</v>
      </c>
      <c r="D445" s="18" t="s">
        <v>732</v>
      </c>
      <c r="E445" s="6">
        <v>122</v>
      </c>
      <c r="F445" s="7">
        <v>88660.473476941886</v>
      </c>
      <c r="G445" s="7">
        <v>115258.61552002445</v>
      </c>
      <c r="H445" s="7">
        <v>141856.75756310701</v>
      </c>
      <c r="I445" s="26">
        <f t="shared" si="28"/>
        <v>42.625227633145137</v>
      </c>
      <c r="J445" s="26">
        <f t="shared" si="29"/>
        <v>55.41279592308868</v>
      </c>
      <c r="K445" s="26">
        <f t="shared" si="30"/>
        <v>68.200364213032216</v>
      </c>
    </row>
    <row r="446" spans="1:11" x14ac:dyDescent="0.25">
      <c r="A446" s="18" t="s">
        <v>313</v>
      </c>
      <c r="B446" s="18" t="s">
        <v>733</v>
      </c>
      <c r="C446" s="18" t="s">
        <v>734</v>
      </c>
      <c r="D446" s="18" t="s">
        <v>734</v>
      </c>
      <c r="E446" s="6">
        <v>122</v>
      </c>
      <c r="F446" s="7">
        <v>88660.473476941886</v>
      </c>
      <c r="G446" s="7">
        <v>115258.61552002445</v>
      </c>
      <c r="H446" s="7">
        <v>141856.75756310701</v>
      </c>
      <c r="I446" s="26">
        <f t="shared" si="28"/>
        <v>42.625227633145137</v>
      </c>
      <c r="J446" s="26">
        <f t="shared" si="29"/>
        <v>55.41279592308868</v>
      </c>
      <c r="K446" s="26">
        <f t="shared" si="30"/>
        <v>68.200364213032216</v>
      </c>
    </row>
    <row r="447" spans="1:11" x14ac:dyDescent="0.25">
      <c r="A447" s="18" t="s">
        <v>340</v>
      </c>
      <c r="B447" s="18" t="s">
        <v>735</v>
      </c>
      <c r="C447" s="18" t="s">
        <v>736</v>
      </c>
      <c r="D447" s="18" t="s">
        <v>736</v>
      </c>
      <c r="E447" s="6">
        <v>122</v>
      </c>
      <c r="F447" s="7">
        <v>88660.473476941886</v>
      </c>
      <c r="G447" s="7">
        <v>115258.61552002445</v>
      </c>
      <c r="H447" s="7">
        <v>141856.75756310701</v>
      </c>
      <c r="I447" s="26">
        <f t="shared" si="28"/>
        <v>42.625227633145137</v>
      </c>
      <c r="J447" s="26">
        <f t="shared" si="29"/>
        <v>55.41279592308868</v>
      </c>
      <c r="K447" s="26">
        <f t="shared" si="30"/>
        <v>68.200364213032216</v>
      </c>
    </row>
    <row r="448" spans="1:11" x14ac:dyDescent="0.25">
      <c r="A448" s="18" t="s">
        <v>17</v>
      </c>
      <c r="B448" s="18" t="s">
        <v>737</v>
      </c>
      <c r="C448" s="18" t="s">
        <v>738</v>
      </c>
      <c r="D448" s="18" t="s">
        <v>738</v>
      </c>
      <c r="E448" s="6">
        <v>122</v>
      </c>
      <c r="F448" s="7">
        <v>88660.473476941886</v>
      </c>
      <c r="G448" s="7">
        <v>115258.61552002445</v>
      </c>
      <c r="H448" s="7">
        <v>141856.75756310701</v>
      </c>
      <c r="I448" s="26">
        <f t="shared" si="28"/>
        <v>42.625227633145137</v>
      </c>
      <c r="J448" s="26">
        <f t="shared" si="29"/>
        <v>55.41279592308868</v>
      </c>
      <c r="K448" s="26">
        <f t="shared" si="30"/>
        <v>68.200364213032216</v>
      </c>
    </row>
    <row r="449" spans="1:11" x14ac:dyDescent="0.25">
      <c r="A449" s="18" t="s">
        <v>11</v>
      </c>
      <c r="B449" s="18" t="s">
        <v>739</v>
      </c>
      <c r="C449" s="18" t="s">
        <v>740</v>
      </c>
      <c r="D449" s="18" t="s">
        <v>740</v>
      </c>
      <c r="E449" s="6">
        <v>122</v>
      </c>
      <c r="F449" s="7">
        <v>88660.473476941886</v>
      </c>
      <c r="G449" s="7">
        <v>115258.61552002445</v>
      </c>
      <c r="H449" s="7">
        <v>141856.75756310701</v>
      </c>
      <c r="I449" s="26">
        <f t="shared" si="28"/>
        <v>42.625227633145137</v>
      </c>
      <c r="J449" s="26">
        <f t="shared" si="29"/>
        <v>55.41279592308868</v>
      </c>
      <c r="K449" s="26">
        <f t="shared" si="30"/>
        <v>68.200364213032216</v>
      </c>
    </row>
    <row r="450" spans="1:11" x14ac:dyDescent="0.25">
      <c r="A450" s="18" t="s">
        <v>41</v>
      </c>
      <c r="B450" s="18" t="s">
        <v>741</v>
      </c>
      <c r="C450" s="18" t="s">
        <v>742</v>
      </c>
      <c r="D450" s="18" t="s">
        <v>742</v>
      </c>
      <c r="E450" s="6">
        <v>122</v>
      </c>
      <c r="F450" s="7">
        <v>88660.473476941886</v>
      </c>
      <c r="G450" s="7">
        <v>115258.61552002445</v>
      </c>
      <c r="H450" s="7">
        <v>141856.75756310701</v>
      </c>
      <c r="I450" s="26">
        <f t="shared" si="28"/>
        <v>42.625227633145137</v>
      </c>
      <c r="J450" s="26">
        <f t="shared" si="29"/>
        <v>55.41279592308868</v>
      </c>
      <c r="K450" s="26">
        <f t="shared" si="30"/>
        <v>68.200364213032216</v>
      </c>
    </row>
    <row r="451" spans="1:11" x14ac:dyDescent="0.25">
      <c r="A451" s="16" t="s">
        <v>42</v>
      </c>
      <c r="B451" s="16" t="s">
        <v>743</v>
      </c>
      <c r="C451" s="16" t="s">
        <v>744</v>
      </c>
      <c r="D451" s="16" t="s">
        <v>744</v>
      </c>
      <c r="E451" s="3">
        <v>123</v>
      </c>
      <c r="F451" s="4">
        <v>93093.497150788986</v>
      </c>
      <c r="G451" s="4">
        <v>121021.54629602568</v>
      </c>
      <c r="H451" s="4">
        <v>148949.59544126238</v>
      </c>
      <c r="I451" s="26">
        <f t="shared" si="28"/>
        <v>44.756489014802398</v>
      </c>
      <c r="J451" s="26">
        <f t="shared" si="29"/>
        <v>58.183435719243114</v>
      </c>
      <c r="K451" s="26">
        <f t="shared" si="30"/>
        <v>71.610382423683845</v>
      </c>
    </row>
    <row r="452" spans="1:11" x14ac:dyDescent="0.25">
      <c r="A452" s="16" t="s">
        <v>37</v>
      </c>
      <c r="B452" s="16" t="s">
        <v>503</v>
      </c>
      <c r="C452" s="16" t="s">
        <v>504</v>
      </c>
      <c r="D452" s="16" t="s">
        <v>504</v>
      </c>
      <c r="E452" s="3">
        <v>123</v>
      </c>
      <c r="F452" s="4">
        <v>93093.497150788986</v>
      </c>
      <c r="G452" s="4">
        <v>121021.54629602568</v>
      </c>
      <c r="H452" s="4">
        <v>148949.59544126238</v>
      </c>
      <c r="I452" s="26">
        <f t="shared" si="28"/>
        <v>44.756489014802398</v>
      </c>
      <c r="J452" s="26">
        <f t="shared" si="29"/>
        <v>58.183435719243114</v>
      </c>
      <c r="K452" s="26">
        <f t="shared" si="30"/>
        <v>71.610382423683845</v>
      </c>
    </row>
    <row r="453" spans="1:11" x14ac:dyDescent="0.25">
      <c r="A453" s="16" t="s">
        <v>37</v>
      </c>
      <c r="B453" s="16" t="s">
        <v>838</v>
      </c>
      <c r="C453" s="16" t="s">
        <v>835</v>
      </c>
      <c r="D453" s="16" t="s">
        <v>835</v>
      </c>
      <c r="E453" s="3">
        <v>123</v>
      </c>
      <c r="F453" s="4">
        <v>93093.497150788986</v>
      </c>
      <c r="G453" s="4">
        <v>121021.54629602568</v>
      </c>
      <c r="H453" s="4">
        <v>148949.59544126238</v>
      </c>
      <c r="I453" s="26">
        <f t="shared" si="28"/>
        <v>44.756489014802398</v>
      </c>
      <c r="J453" s="26">
        <f t="shared" si="29"/>
        <v>58.183435719243114</v>
      </c>
      <c r="K453" s="26">
        <f t="shared" si="30"/>
        <v>71.610382423683845</v>
      </c>
    </row>
    <row r="454" spans="1:11" x14ac:dyDescent="0.25">
      <c r="A454" s="16" t="s">
        <v>36</v>
      </c>
      <c r="B454" s="16" t="s">
        <v>745</v>
      </c>
      <c r="C454" s="16" t="s">
        <v>746</v>
      </c>
      <c r="D454" s="16" t="s">
        <v>746</v>
      </c>
      <c r="E454" s="3">
        <v>123</v>
      </c>
      <c r="F454" s="4">
        <v>93093.497150788986</v>
      </c>
      <c r="G454" s="4">
        <v>121021.54629602568</v>
      </c>
      <c r="H454" s="4">
        <v>148949.59544126238</v>
      </c>
      <c r="I454" s="26">
        <f t="shared" si="28"/>
        <v>44.756489014802398</v>
      </c>
      <c r="J454" s="26">
        <f t="shared" si="29"/>
        <v>58.183435719243114</v>
      </c>
      <c r="K454" s="26">
        <f t="shared" si="30"/>
        <v>71.610382423683845</v>
      </c>
    </row>
    <row r="455" spans="1:11" x14ac:dyDescent="0.25">
      <c r="A455" s="16" t="s">
        <v>16</v>
      </c>
      <c r="B455" s="16" t="s">
        <v>747</v>
      </c>
      <c r="C455" s="16" t="s">
        <v>748</v>
      </c>
      <c r="D455" s="16" t="s">
        <v>748</v>
      </c>
      <c r="E455" s="3">
        <v>123</v>
      </c>
      <c r="F455" s="4">
        <v>93093.497150788986</v>
      </c>
      <c r="G455" s="4">
        <v>121021.54629602568</v>
      </c>
      <c r="H455" s="4">
        <v>148949.59544126238</v>
      </c>
      <c r="I455" s="26">
        <f t="shared" si="28"/>
        <v>44.756489014802398</v>
      </c>
      <c r="J455" s="26">
        <f t="shared" si="29"/>
        <v>58.183435719243114</v>
      </c>
      <c r="K455" s="26">
        <f t="shared" si="30"/>
        <v>71.610382423683845</v>
      </c>
    </row>
    <row r="456" spans="1:11" x14ac:dyDescent="0.25">
      <c r="A456" s="18" t="s">
        <v>8</v>
      </c>
      <c r="B456" s="18" t="s">
        <v>749</v>
      </c>
      <c r="C456" s="18" t="s">
        <v>750</v>
      </c>
      <c r="D456" s="18" t="s">
        <v>750</v>
      </c>
      <c r="E456" s="6">
        <v>124</v>
      </c>
      <c r="F456" s="7">
        <v>97748.172008328445</v>
      </c>
      <c r="G456" s="7">
        <v>127072.62361082698</v>
      </c>
      <c r="H456" s="7">
        <v>156397.07521332553</v>
      </c>
      <c r="I456" s="26">
        <f t="shared" si="28"/>
        <v>46.994313465542518</v>
      </c>
      <c r="J456" s="26">
        <f t="shared" si="29"/>
        <v>61.092607505205279</v>
      </c>
      <c r="K456" s="26">
        <f t="shared" si="30"/>
        <v>75.190901544868041</v>
      </c>
    </row>
    <row r="457" spans="1:11" x14ac:dyDescent="0.25">
      <c r="A457" s="18" t="s">
        <v>243</v>
      </c>
      <c r="B457" s="18" t="s">
        <v>751</v>
      </c>
      <c r="C457" s="18" t="s">
        <v>752</v>
      </c>
      <c r="D457" s="18" t="s">
        <v>752</v>
      </c>
      <c r="E457" s="6">
        <v>124</v>
      </c>
      <c r="F457" s="7">
        <v>97748.172008328445</v>
      </c>
      <c r="G457" s="7">
        <v>127072.62361082698</v>
      </c>
      <c r="H457" s="7">
        <v>156397.07521332553</v>
      </c>
      <c r="I457" s="26">
        <f t="shared" si="28"/>
        <v>46.994313465542518</v>
      </c>
      <c r="J457" s="26">
        <f t="shared" si="29"/>
        <v>61.092607505205279</v>
      </c>
      <c r="K457" s="26">
        <f t="shared" si="30"/>
        <v>75.190901544868041</v>
      </c>
    </row>
    <row r="458" spans="1:11" x14ac:dyDescent="0.25">
      <c r="A458" s="18" t="s">
        <v>90</v>
      </c>
      <c r="B458" s="18" t="s">
        <v>753</v>
      </c>
      <c r="C458" s="18" t="s">
        <v>754</v>
      </c>
      <c r="D458" s="18" t="s">
        <v>754</v>
      </c>
      <c r="E458" s="6">
        <v>124</v>
      </c>
      <c r="F458" s="7">
        <v>97748.172008328445</v>
      </c>
      <c r="G458" s="7">
        <v>127072.62361082698</v>
      </c>
      <c r="H458" s="7">
        <v>156397.07521332553</v>
      </c>
      <c r="I458" s="26">
        <f t="shared" si="28"/>
        <v>46.994313465542518</v>
      </c>
      <c r="J458" s="26">
        <f t="shared" si="29"/>
        <v>61.092607505205279</v>
      </c>
      <c r="K458" s="26">
        <f t="shared" si="30"/>
        <v>75.190901544868041</v>
      </c>
    </row>
    <row r="459" spans="1:11" x14ac:dyDescent="0.25">
      <c r="A459" s="18" t="s">
        <v>88</v>
      </c>
      <c r="B459" s="18" t="s">
        <v>755</v>
      </c>
      <c r="C459" s="18" t="s">
        <v>853</v>
      </c>
      <c r="D459" s="18" t="s">
        <v>853</v>
      </c>
      <c r="E459" s="6">
        <v>124</v>
      </c>
      <c r="F459" s="7">
        <v>97748.172008328445</v>
      </c>
      <c r="G459" s="7">
        <v>127072.62361082698</v>
      </c>
      <c r="H459" s="7">
        <v>156397.07521332553</v>
      </c>
      <c r="I459" s="26">
        <f t="shared" si="28"/>
        <v>46.994313465542518</v>
      </c>
      <c r="J459" s="26">
        <f t="shared" si="29"/>
        <v>61.092607505205279</v>
      </c>
      <c r="K459" s="26">
        <f t="shared" si="30"/>
        <v>75.190901544868041</v>
      </c>
    </row>
    <row r="460" spans="1:11" x14ac:dyDescent="0.25">
      <c r="A460" s="18" t="s">
        <v>364</v>
      </c>
      <c r="B460" s="18" t="s">
        <v>756</v>
      </c>
      <c r="C460" s="18" t="s">
        <v>757</v>
      </c>
      <c r="D460" s="18" t="s">
        <v>757</v>
      </c>
      <c r="E460" s="6">
        <v>124</v>
      </c>
      <c r="F460" s="7">
        <v>97748.172008328445</v>
      </c>
      <c r="G460" s="7">
        <v>127072.62361082698</v>
      </c>
      <c r="H460" s="7">
        <v>156397.07521332553</v>
      </c>
      <c r="I460" s="26">
        <f t="shared" si="28"/>
        <v>46.994313465542518</v>
      </c>
      <c r="J460" s="26">
        <f t="shared" si="29"/>
        <v>61.092607505205279</v>
      </c>
      <c r="K460" s="26">
        <f t="shared" si="30"/>
        <v>75.190901544868041</v>
      </c>
    </row>
    <row r="461" spans="1:11" x14ac:dyDescent="0.25">
      <c r="A461" s="16" t="s">
        <v>225</v>
      </c>
      <c r="B461" s="16" t="s">
        <v>758</v>
      </c>
      <c r="C461" s="16" t="s">
        <v>821</v>
      </c>
      <c r="D461" s="16" t="s">
        <v>821</v>
      </c>
      <c r="E461" s="3">
        <v>125</v>
      </c>
      <c r="F461" s="4">
        <v>102635.58060874487</v>
      </c>
      <c r="G461" s="4">
        <v>133426.25479136832</v>
      </c>
      <c r="H461" s="4">
        <v>164216.9289739918</v>
      </c>
      <c r="I461" s="26">
        <f t="shared" si="28"/>
        <v>49.34402913881965</v>
      </c>
      <c r="J461" s="26">
        <f t="shared" si="29"/>
        <v>64.147237880465539</v>
      </c>
      <c r="K461" s="26">
        <f t="shared" si="30"/>
        <v>78.950446622111443</v>
      </c>
    </row>
    <row r="462" spans="1:11" x14ac:dyDescent="0.25">
      <c r="A462" s="16" t="s">
        <v>41</v>
      </c>
      <c r="B462" s="16" t="s">
        <v>759</v>
      </c>
      <c r="C462" s="16" t="s">
        <v>760</v>
      </c>
      <c r="D462" s="16" t="s">
        <v>760</v>
      </c>
      <c r="E462" s="3">
        <v>125</v>
      </c>
      <c r="F462" s="4">
        <v>102635.58060874487</v>
      </c>
      <c r="G462" s="4">
        <v>133426.25479136832</v>
      </c>
      <c r="H462" s="4">
        <v>164216.9289739918</v>
      </c>
      <c r="I462" s="26">
        <f t="shared" si="28"/>
        <v>49.34402913881965</v>
      </c>
      <c r="J462" s="26">
        <f t="shared" si="29"/>
        <v>64.147237880465539</v>
      </c>
      <c r="K462" s="26">
        <f t="shared" si="30"/>
        <v>78.950446622111443</v>
      </c>
    </row>
    <row r="463" spans="1:11" x14ac:dyDescent="0.25">
      <c r="A463" s="16" t="s">
        <v>16</v>
      </c>
      <c r="B463" s="16" t="s">
        <v>763</v>
      </c>
      <c r="C463" s="16" t="s">
        <v>764</v>
      </c>
      <c r="D463" s="16" t="s">
        <v>764</v>
      </c>
      <c r="E463" s="3">
        <v>125</v>
      </c>
      <c r="F463" s="4">
        <v>102635.58060874487</v>
      </c>
      <c r="G463" s="4">
        <v>133426.25479136832</v>
      </c>
      <c r="H463" s="4">
        <v>164216.9289739918</v>
      </c>
      <c r="I463" s="26">
        <f t="shared" si="28"/>
        <v>49.34402913881965</v>
      </c>
      <c r="J463" s="26">
        <f t="shared" si="29"/>
        <v>64.147237880465539</v>
      </c>
      <c r="K463" s="26">
        <f t="shared" si="30"/>
        <v>78.950446622111443</v>
      </c>
    </row>
    <row r="464" spans="1:11" x14ac:dyDescent="0.25">
      <c r="A464" s="18" t="s">
        <v>150</v>
      </c>
      <c r="B464" s="18" t="s">
        <v>761</v>
      </c>
      <c r="C464" s="18" t="s">
        <v>762</v>
      </c>
      <c r="D464" s="18" t="s">
        <v>762</v>
      </c>
      <c r="E464" s="6">
        <v>126</v>
      </c>
      <c r="F464" s="7">
        <v>107767.3596391821</v>
      </c>
      <c r="G464" s="7">
        <v>140097.56753093674</v>
      </c>
      <c r="H464" s="7">
        <v>172427.77542269137</v>
      </c>
      <c r="I464" s="26">
        <f t="shared" si="28"/>
        <v>51.811230595760627</v>
      </c>
      <c r="J464" s="26">
        <f t="shared" si="29"/>
        <v>67.354599774488818</v>
      </c>
      <c r="K464" s="26">
        <f t="shared" si="30"/>
        <v>82.897968953217003</v>
      </c>
    </row>
    <row r="465" spans="1:11" x14ac:dyDescent="0.25">
      <c r="A465" s="18" t="s">
        <v>271</v>
      </c>
      <c r="B465" s="18" t="s">
        <v>765</v>
      </c>
      <c r="C465" s="18" t="s">
        <v>766</v>
      </c>
      <c r="D465" s="18" t="s">
        <v>766</v>
      </c>
      <c r="E465" s="6">
        <v>126</v>
      </c>
      <c r="F465" s="7">
        <v>107767.3596391821</v>
      </c>
      <c r="G465" s="7">
        <v>140097.56753093674</v>
      </c>
      <c r="H465" s="7">
        <v>172427.77542269137</v>
      </c>
      <c r="I465" s="26">
        <f t="shared" si="28"/>
        <v>51.811230595760627</v>
      </c>
      <c r="J465" s="26">
        <f t="shared" si="29"/>
        <v>67.354599774488818</v>
      </c>
      <c r="K465" s="26">
        <f t="shared" si="30"/>
        <v>82.897968953217003</v>
      </c>
    </row>
    <row r="466" spans="1:11" x14ac:dyDescent="0.25">
      <c r="A466" s="18" t="s">
        <v>767</v>
      </c>
      <c r="B466" s="18" t="s">
        <v>768</v>
      </c>
      <c r="C466" s="18" t="s">
        <v>769</v>
      </c>
      <c r="D466" s="18" t="s">
        <v>769</v>
      </c>
      <c r="E466" s="6">
        <v>126</v>
      </c>
      <c r="F466" s="7">
        <v>107767.3596391821</v>
      </c>
      <c r="G466" s="7">
        <v>140097.56753093674</v>
      </c>
      <c r="H466" s="7">
        <v>172427.77542269137</v>
      </c>
      <c r="I466" s="26">
        <f t="shared" si="28"/>
        <v>51.811230595760627</v>
      </c>
      <c r="J466" s="26">
        <f t="shared" si="29"/>
        <v>67.354599774488818</v>
      </c>
      <c r="K466" s="26">
        <f t="shared" si="30"/>
        <v>82.897968953217003</v>
      </c>
    </row>
    <row r="467" spans="1:11" x14ac:dyDescent="0.25">
      <c r="A467" s="18" t="s">
        <v>121</v>
      </c>
      <c r="B467" s="18" t="s">
        <v>770</v>
      </c>
      <c r="C467" s="18" t="s">
        <v>771</v>
      </c>
      <c r="D467" s="18" t="s">
        <v>771</v>
      </c>
      <c r="E467" s="6">
        <v>126</v>
      </c>
      <c r="F467" s="7">
        <v>107767.3596391821</v>
      </c>
      <c r="G467" s="7">
        <v>140097.56753093674</v>
      </c>
      <c r="H467" s="7">
        <v>172427.77542269137</v>
      </c>
      <c r="I467" s="26">
        <f t="shared" si="28"/>
        <v>51.811230595760627</v>
      </c>
      <c r="J467" s="26">
        <f t="shared" si="29"/>
        <v>67.354599774488818</v>
      </c>
      <c r="K467" s="26">
        <f t="shared" si="30"/>
        <v>82.897968953217003</v>
      </c>
    </row>
    <row r="468" spans="1:11" x14ac:dyDescent="0.25">
      <c r="A468" s="16" t="s">
        <v>88</v>
      </c>
      <c r="B468" s="16" t="s">
        <v>772</v>
      </c>
      <c r="C468" s="16" t="s">
        <v>773</v>
      </c>
      <c r="D468" s="16" t="s">
        <v>773</v>
      </c>
      <c r="E468" s="3">
        <v>127</v>
      </c>
      <c r="F468" s="4">
        <v>113155.72762114121</v>
      </c>
      <c r="G468" s="4">
        <v>147102.44590748358</v>
      </c>
      <c r="H468" s="4">
        <v>181049.16419382597</v>
      </c>
      <c r="I468" s="26">
        <f t="shared" si="28"/>
        <v>54.40179212554866</v>
      </c>
      <c r="J468" s="26">
        <f t="shared" si="29"/>
        <v>70.722329763213253</v>
      </c>
      <c r="K468" s="26">
        <f t="shared" si="30"/>
        <v>87.042867400877867</v>
      </c>
    </row>
    <row r="469" spans="1:11" x14ac:dyDescent="0.25">
      <c r="A469" s="23"/>
      <c r="B469"/>
      <c r="F469"/>
      <c r="G469"/>
      <c r="H469"/>
    </row>
    <row r="470" spans="1:11" x14ac:dyDescent="0.25">
      <c r="A470"/>
      <c r="B470"/>
      <c r="F470"/>
      <c r="G470"/>
      <c r="H470"/>
    </row>
  </sheetData>
  <autoFilter ref="A1:K468" xr:uid="{00000000-0001-0000-0000-000000000000}"/>
  <sortState xmlns:xlrd2="http://schemas.microsoft.com/office/spreadsheetml/2017/richdata2" ref="A2:XEV470">
    <sortCondition ref="E2:E470"/>
    <sortCondition ref="C2:C470"/>
    <sortCondition ref="A2:A470"/>
  </sortState>
  <pageMargins left="0.25" right="0.25" top="0.75" bottom="0.75" header="0.3" footer="0.3"/>
  <pageSetup scale="76" fitToHeight="0" orientation="landscape" r:id="rId1"/>
  <headerFooter>
    <oddHeader>&amp;CCherokee County
Payscale
Updated 1/8/2023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PayScale</vt:lpstr>
      <vt:lpstr>'2023 PayScale'!Print_Area</vt:lpstr>
      <vt:lpstr>'2023 PayScale'!Print_Titles</vt:lpstr>
    </vt:vector>
  </TitlesOfParts>
  <Company>Cherokee County BoC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D. Lambert</dc:creator>
  <cp:lastModifiedBy>Kathy D. Lambert</cp:lastModifiedBy>
  <cp:lastPrinted>2023-05-22T18:50:33Z</cp:lastPrinted>
  <dcterms:created xsi:type="dcterms:W3CDTF">2022-12-19T20:53:58Z</dcterms:created>
  <dcterms:modified xsi:type="dcterms:W3CDTF">2024-06-18T18:19:20Z</dcterms:modified>
</cp:coreProperties>
</file>